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0" i="1"/>
  <c r="Q27" i="1" l="1"/>
  <c r="Q9" i="1" l="1"/>
  <c r="Q10" i="1"/>
  <c r="Q28" i="1" l="1"/>
  <c r="Q29" i="1"/>
  <c r="Q30" i="1"/>
  <c r="Q31" i="1"/>
  <c r="Q32" i="1"/>
  <c r="Q26" i="1"/>
  <c r="Q11" i="1"/>
  <c r="Q12" i="1"/>
  <c r="Q13" i="1"/>
  <c r="Q14" i="1"/>
  <c r="Q16" i="1"/>
  <c r="Q15" i="1"/>
  <c r="Q17" i="1"/>
  <c r="Q18" i="1"/>
  <c r="Q19" i="1"/>
  <c r="Q21" i="1"/>
  <c r="Q22" i="1"/>
  <c r="Q23" i="1"/>
  <c r="Q25" i="1"/>
</calcChain>
</file>

<file path=xl/sharedStrings.xml><?xml version="1.0" encoding="utf-8"?>
<sst xmlns="http://schemas.openxmlformats.org/spreadsheetml/2006/main" count="55" uniqueCount="46">
  <si>
    <t>Nome</t>
  </si>
  <si>
    <t>Salário</t>
  </si>
  <si>
    <t>VANTAGENS</t>
  </si>
  <si>
    <t>BENEFÍCIOS</t>
  </si>
  <si>
    <t>Anuênio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</si>
  <si>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</si>
  <si>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</si>
  <si>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</si>
  <si>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</si>
  <si>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</si>
  <si>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</si>
  <si>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</si>
  <si>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</si>
  <si>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</si>
  <si>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</si>
  <si>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</si>
  <si>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</si>
  <si>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</si>
  <si>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</si>
  <si>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</si>
  <si>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</si>
  <si>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</si>
  <si>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</si>
  <si>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</si>
  <si>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</si>
  <si>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</si>
  <si>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</si>
  <si>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</si>
  <si>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</si>
  <si>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</si>
  <si>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</si>
  <si>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</si>
  <si>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</si>
  <si>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</si>
  <si>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</si>
  <si>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</si>
  <si>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</si>
  <si>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</si>
  <si>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</si>
  <si>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</si>
  <si>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</si>
  <si>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 xml:space="preserve">Diferença de </t>
  </si>
  <si>
    <t>salário</t>
  </si>
  <si>
    <t>Dif. de Alim.</t>
  </si>
  <si>
    <t>FOLHA PAGAMENTO - JULHO/2017</t>
  </si>
  <si>
    <t>Dif. Adicional noturno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</si>
</sst>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3" fontId="3" fillId="2" borderId="14" xfId="1" applyFont="1" applyFill="1" applyBorder="1"/>
    <xf numFmtId="43" fontId="4" fillId="3" borderId="1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3" fontId="3" fillId="2" borderId="11" xfId="1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5"/>
  <sheetViews>
    <sheetView tabSelected="1" zoomScale="78" zoomScaleNormal="78" workbookViewId="0">
      <selection activeCell="F13" sqref="F13"/>
    </sheetView>
  </sheetViews>
  <sheetFormatPr defaultRowHeight="12.75" x14ac:dyDescent="0.2"/>
  <cols>
    <col min="1" max="1" width="37.42578125" style="1" customWidth="1"/>
    <col min="2" max="3" width="14" style="1" customWidth="1"/>
    <col min="4" max="4" width="11.14062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11.140625" style="1" customWidth="1"/>
    <col min="9" max="9" width="11.7109375" style="18" customWidth="1"/>
    <col min="10" max="11" width="10.7109375" style="1" customWidth="1"/>
    <col min="12" max="12" width="9.28515625" style="1" customWidth="1"/>
    <col min="13" max="13" width="11.5703125" style="1" bestFit="1" customWidth="1"/>
    <col min="14" max="14" width="11.5703125" style="1" customWidth="1"/>
    <col min="15" max="15" width="10.85546875" style="1" bestFit="1" customWidth="1"/>
    <col min="16" max="16" width="10.42578125" style="1" bestFit="1" customWidth="1"/>
    <col min="17" max="17" width="19.85546875" style="1" customWidth="1"/>
    <col min="18" max="16384" width="9.140625" style="1"/>
  </cols>
  <sheetData>
    <row r="5" spans="1:20" ht="13.5" thickBot="1" x14ac:dyDescent="0.25"/>
    <row r="6" spans="1:20" ht="30.75" customHeight="1" thickBot="1" x14ac:dyDescent="0.25">
      <c r="A6" s="22" t="s">
        <v>44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20" ht="22.5" customHeight="1" thickBot="1" x14ac:dyDescent="0.25">
      <c r="A7" s="25" t="s">
        <v>0</v>
      </c>
      <c r="B7" s="27" t="s">
        <v>1</v>
      </c>
      <c r="C7" s="13" t="s">
        <v>41</v>
      </c>
      <c r="D7" s="29" t="s">
        <v>2</v>
      </c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34"/>
      <c r="Q7" s="20" t="s">
        <v>35</v>
      </c>
    </row>
    <row r="8" spans="1:20" ht="45.75" thickBot="1" x14ac:dyDescent="0.25">
      <c r="A8" s="26"/>
      <c r="B8" s="28"/>
      <c r="C8" s="14" t="s">
        <v>42</v>
      </c>
      <c r="D8" s="9" t="s">
        <v>31</v>
      </c>
      <c r="E8" s="4" t="s">
        <v>32</v>
      </c>
      <c r="F8" s="4" t="s">
        <v>33</v>
      </c>
      <c r="G8" s="9" t="s">
        <v>34</v>
      </c>
      <c r="H8" s="4" t="s">
        <v>4</v>
      </c>
      <c r="I8" s="5" t="s">
        <v>45</v>
      </c>
      <c r="J8" s="5" t="s">
        <v>5</v>
      </c>
      <c r="K8" s="6" t="s">
        <v>6</v>
      </c>
      <c r="L8" s="6" t="s">
        <v>7</v>
      </c>
      <c r="M8" s="7" t="s">
        <v>8</v>
      </c>
      <c r="N8" s="17" t="s">
        <v>43</v>
      </c>
      <c r="O8" s="16" t="s">
        <v>9</v>
      </c>
      <c r="P8" s="8" t="s">
        <v>10</v>
      </c>
      <c r="Q8" s="21"/>
    </row>
    <row r="9" spans="1:20" s="3" customFormat="1" ht="30" customHeight="1" thickBot="1" x14ac:dyDescent="0.3">
      <c r="A9" s="11" t="s">
        <v>11</v>
      </c>
      <c r="B9" s="10">
        <v>3095.27</v>
      </c>
      <c r="C9" s="10"/>
      <c r="D9" s="10">
        <v>0</v>
      </c>
      <c r="E9" s="10">
        <v>0</v>
      </c>
      <c r="F9" s="10">
        <v>0</v>
      </c>
      <c r="G9" s="10">
        <v>0</v>
      </c>
      <c r="H9" s="10">
        <v>123.81</v>
      </c>
      <c r="I9" s="19">
        <v>0</v>
      </c>
      <c r="J9" s="10">
        <v>0</v>
      </c>
      <c r="K9" s="10">
        <v>0</v>
      </c>
      <c r="L9" s="10"/>
      <c r="M9" s="10">
        <v>758.56</v>
      </c>
      <c r="N9" s="15"/>
      <c r="O9" s="10">
        <v>161</v>
      </c>
      <c r="P9" s="10">
        <v>0</v>
      </c>
      <c r="Q9" s="12">
        <f t="shared" ref="Q9:Q25" si="0">SUM(B9:P9)</f>
        <v>4138.6399999999994</v>
      </c>
    </row>
    <row r="10" spans="1:20" s="3" customFormat="1" ht="30" customHeight="1" thickBot="1" x14ac:dyDescent="0.3">
      <c r="A10" s="11" t="s">
        <v>12</v>
      </c>
      <c r="B10" s="10">
        <v>10672.11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9">
        <v>0</v>
      </c>
      <c r="J10" s="10">
        <v>0</v>
      </c>
      <c r="K10" s="10">
        <v>433.84</v>
      </c>
      <c r="L10" s="10">
        <v>0</v>
      </c>
      <c r="M10" s="10">
        <v>758.56</v>
      </c>
      <c r="N10" s="10">
        <v>0</v>
      </c>
      <c r="O10" s="10">
        <v>0</v>
      </c>
      <c r="P10" s="10">
        <v>0</v>
      </c>
      <c r="Q10" s="12">
        <f t="shared" si="0"/>
        <v>11864.51</v>
      </c>
    </row>
    <row r="11" spans="1:20" s="3" customFormat="1" ht="30" customHeight="1" thickBot="1" x14ac:dyDescent="0.3">
      <c r="A11" s="11" t="s">
        <v>13</v>
      </c>
      <c r="B11" s="10">
        <v>10620.94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9">
        <v>0</v>
      </c>
      <c r="J11" s="10">
        <v>0</v>
      </c>
      <c r="K11" s="10">
        <v>0</v>
      </c>
      <c r="L11" s="10">
        <v>0</v>
      </c>
      <c r="M11" s="10">
        <v>758.56</v>
      </c>
      <c r="N11" s="10">
        <v>0</v>
      </c>
      <c r="O11" s="10">
        <v>0</v>
      </c>
      <c r="P11" s="10">
        <v>0</v>
      </c>
      <c r="Q11" s="12">
        <f t="shared" si="0"/>
        <v>11379.5</v>
      </c>
    </row>
    <row r="12" spans="1:20" s="3" customFormat="1" ht="30" customHeight="1" thickBot="1" x14ac:dyDescent="0.3">
      <c r="A12" s="11" t="s">
        <v>40</v>
      </c>
      <c r="B12" s="10">
        <v>3603.46</v>
      </c>
      <c r="C12" s="10">
        <v>0</v>
      </c>
      <c r="D12" s="10">
        <v>0</v>
      </c>
      <c r="E12" s="10">
        <v>3416.99</v>
      </c>
      <c r="F12" s="10">
        <v>1139</v>
      </c>
      <c r="G12" s="10">
        <v>0</v>
      </c>
      <c r="H12" s="10">
        <v>324.31</v>
      </c>
      <c r="I12" s="19">
        <v>0</v>
      </c>
      <c r="J12" s="10">
        <v>0</v>
      </c>
      <c r="K12" s="10">
        <v>0</v>
      </c>
      <c r="L12" s="10">
        <v>0</v>
      </c>
      <c r="M12" s="10">
        <v>758.56</v>
      </c>
      <c r="N12" s="10"/>
      <c r="O12" s="10">
        <v>230</v>
      </c>
      <c r="P12" s="10">
        <v>1040</v>
      </c>
      <c r="Q12" s="12">
        <f t="shared" si="0"/>
        <v>10512.32</v>
      </c>
    </row>
    <row r="13" spans="1:20" s="3" customFormat="1" ht="30" customHeight="1" thickBot="1" x14ac:dyDescent="0.3">
      <c r="A13" s="11" t="s">
        <v>14</v>
      </c>
      <c r="B13" s="10">
        <v>7821.6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391.08</v>
      </c>
      <c r="I13" s="19">
        <v>0</v>
      </c>
      <c r="J13" s="10">
        <v>0</v>
      </c>
      <c r="K13" s="10">
        <v>0</v>
      </c>
      <c r="L13" s="10">
        <v>0</v>
      </c>
      <c r="M13" s="10">
        <v>758.56</v>
      </c>
      <c r="N13" s="10"/>
      <c r="O13" s="10">
        <v>161</v>
      </c>
      <c r="P13" s="10">
        <v>0</v>
      </c>
      <c r="Q13" s="12">
        <f t="shared" si="0"/>
        <v>9132.24</v>
      </c>
    </row>
    <row r="14" spans="1:20" s="3" customFormat="1" ht="30" customHeight="1" thickBot="1" x14ac:dyDescent="0.3">
      <c r="A14" s="11" t="s">
        <v>15</v>
      </c>
      <c r="B14" s="10">
        <v>14229.5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9">
        <v>0</v>
      </c>
      <c r="J14" s="10">
        <v>0</v>
      </c>
      <c r="K14" s="10">
        <v>0</v>
      </c>
      <c r="L14" s="10">
        <v>0</v>
      </c>
      <c r="M14" s="10">
        <v>827.52</v>
      </c>
      <c r="N14" s="10">
        <v>0</v>
      </c>
      <c r="O14" s="10">
        <v>0</v>
      </c>
      <c r="P14" s="10">
        <v>520</v>
      </c>
      <c r="Q14" s="12">
        <f t="shared" si="0"/>
        <v>15577.02</v>
      </c>
    </row>
    <row r="15" spans="1:20" s="3" customFormat="1" ht="30" customHeight="1" thickBot="1" x14ac:dyDescent="0.3">
      <c r="A15" s="11" t="s">
        <v>36</v>
      </c>
      <c r="B15" s="10">
        <v>2682.57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80.48</v>
      </c>
      <c r="I15" s="19">
        <v>0</v>
      </c>
      <c r="J15" s="10">
        <v>0</v>
      </c>
      <c r="K15" s="10">
        <v>0</v>
      </c>
      <c r="L15" s="10">
        <v>0</v>
      </c>
      <c r="M15" s="10">
        <v>758.56</v>
      </c>
      <c r="N15" s="10"/>
      <c r="O15" s="10">
        <v>161</v>
      </c>
      <c r="P15" s="10">
        <v>0</v>
      </c>
      <c r="Q15" s="12">
        <f>SUM(B15:P15)</f>
        <v>3682.61</v>
      </c>
    </row>
    <row r="16" spans="1:20" s="3" customFormat="1" ht="30" customHeight="1" thickBot="1" x14ac:dyDescent="0.3">
      <c r="A16" s="11" t="s">
        <v>16</v>
      </c>
      <c r="B16" s="10">
        <v>7821.6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312.86</v>
      </c>
      <c r="I16" s="19">
        <v>0</v>
      </c>
      <c r="J16" s="10">
        <v>0</v>
      </c>
      <c r="K16" s="10">
        <v>0</v>
      </c>
      <c r="L16" s="10">
        <v>0</v>
      </c>
      <c r="M16" s="10">
        <v>758.56</v>
      </c>
      <c r="N16" s="10"/>
      <c r="O16" s="10">
        <v>161</v>
      </c>
      <c r="P16" s="10">
        <v>0</v>
      </c>
      <c r="Q16" s="12">
        <f>SUM(B16:P16)</f>
        <v>9054.02</v>
      </c>
      <c r="T16" s="3" t="s">
        <v>38</v>
      </c>
    </row>
    <row r="17" spans="1:23" s="3" customFormat="1" ht="30" customHeight="1" thickBot="1" x14ac:dyDescent="0.3">
      <c r="A17" s="11" t="s">
        <v>39</v>
      </c>
      <c r="B17" s="10">
        <v>2947.88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58.96</v>
      </c>
      <c r="I17" s="19">
        <v>0</v>
      </c>
      <c r="J17" s="10">
        <v>0</v>
      </c>
      <c r="K17" s="10">
        <v>0</v>
      </c>
      <c r="L17" s="10">
        <v>0</v>
      </c>
      <c r="M17" s="10">
        <v>758.56</v>
      </c>
      <c r="N17" s="10"/>
      <c r="O17" s="10">
        <v>161</v>
      </c>
      <c r="P17" s="10">
        <v>0</v>
      </c>
      <c r="Q17" s="12">
        <f t="shared" si="0"/>
        <v>3926.4</v>
      </c>
      <c r="S17" s="3" t="s">
        <v>38</v>
      </c>
    </row>
    <row r="18" spans="1:23" s="3" customFormat="1" ht="30" customHeight="1" thickBot="1" x14ac:dyDescent="0.3">
      <c r="A18" s="11" t="s">
        <v>17</v>
      </c>
      <c r="B18" s="10">
        <v>7821.6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391.08</v>
      </c>
      <c r="I18" s="19">
        <v>0</v>
      </c>
      <c r="J18" s="10">
        <v>0</v>
      </c>
      <c r="K18" s="10">
        <v>0</v>
      </c>
      <c r="L18" s="10">
        <v>0</v>
      </c>
      <c r="M18" s="10">
        <v>758.56</v>
      </c>
      <c r="N18" s="10"/>
      <c r="O18" s="10">
        <v>391</v>
      </c>
      <c r="P18" s="10">
        <v>0</v>
      </c>
      <c r="Q18" s="12">
        <f t="shared" si="0"/>
        <v>9362.24</v>
      </c>
    </row>
    <row r="19" spans="1:23" s="3" customFormat="1" ht="30" customHeight="1" thickBot="1" x14ac:dyDescent="0.3">
      <c r="A19" s="11" t="s">
        <v>18</v>
      </c>
      <c r="B19" s="10">
        <v>8129.65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9">
        <v>0</v>
      </c>
      <c r="J19" s="10">
        <v>0</v>
      </c>
      <c r="K19" s="10">
        <v>0</v>
      </c>
      <c r="L19" s="10">
        <v>0</v>
      </c>
      <c r="M19" s="10">
        <v>758.56</v>
      </c>
      <c r="N19" s="10">
        <v>0</v>
      </c>
      <c r="O19" s="10">
        <v>0</v>
      </c>
      <c r="P19" s="10">
        <v>1040</v>
      </c>
      <c r="Q19" s="12">
        <f t="shared" si="0"/>
        <v>9928.2099999999991</v>
      </c>
      <c r="R19" s="3" t="s">
        <v>38</v>
      </c>
    </row>
    <row r="20" spans="1:23" s="3" customFormat="1" ht="30" customHeight="1" thickBot="1" x14ac:dyDescent="0.3">
      <c r="A20" s="11" t="s">
        <v>19</v>
      </c>
      <c r="B20" s="10">
        <v>10672.11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9">
        <v>0</v>
      </c>
      <c r="J20" s="10">
        <v>0</v>
      </c>
      <c r="K20" s="10">
        <v>0</v>
      </c>
      <c r="L20" s="10">
        <v>0</v>
      </c>
      <c r="M20" s="10">
        <v>758.56</v>
      </c>
      <c r="N20" s="10">
        <v>0</v>
      </c>
      <c r="O20" s="10">
        <v>0</v>
      </c>
      <c r="P20" s="10">
        <v>0</v>
      </c>
      <c r="Q20" s="12">
        <f t="shared" si="0"/>
        <v>11430.67</v>
      </c>
      <c r="R20" s="3" t="s">
        <v>38</v>
      </c>
    </row>
    <row r="21" spans="1:23" s="3" customFormat="1" ht="30" customHeight="1" thickBot="1" x14ac:dyDescent="0.3">
      <c r="A21" s="11" t="s">
        <v>20</v>
      </c>
      <c r="B21" s="10">
        <v>7821.6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156.43</v>
      </c>
      <c r="I21" s="19">
        <v>93.86</v>
      </c>
      <c r="J21" s="10">
        <v>0</v>
      </c>
      <c r="K21" s="10">
        <v>0</v>
      </c>
      <c r="L21" s="10">
        <v>0</v>
      </c>
      <c r="M21" s="10">
        <v>758.56</v>
      </c>
      <c r="N21" s="10">
        <v>0</v>
      </c>
      <c r="O21" s="10">
        <v>161</v>
      </c>
      <c r="P21" s="10">
        <v>0</v>
      </c>
      <c r="Q21" s="12">
        <f t="shared" si="0"/>
        <v>8991.4500000000007</v>
      </c>
    </row>
    <row r="22" spans="1:23" s="3" customFormat="1" ht="30" customHeight="1" thickBot="1" x14ac:dyDescent="0.3">
      <c r="A22" s="11" t="s">
        <v>21</v>
      </c>
      <c r="B22" s="10">
        <v>14751.56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3687.89</v>
      </c>
      <c r="I22" s="19">
        <v>2186.2399999999998</v>
      </c>
      <c r="J22" s="10">
        <v>0</v>
      </c>
      <c r="K22" s="10">
        <v>0</v>
      </c>
      <c r="L22" s="10">
        <v>0</v>
      </c>
      <c r="M22" s="10">
        <v>793.04</v>
      </c>
      <c r="N22" s="10"/>
      <c r="O22" s="10">
        <v>240</v>
      </c>
      <c r="P22" s="10">
        <v>0</v>
      </c>
      <c r="Q22" s="12">
        <f t="shared" si="0"/>
        <v>21658.730000000003</v>
      </c>
      <c r="S22" s="3" t="s">
        <v>38</v>
      </c>
    </row>
    <row r="23" spans="1:23" s="3" customFormat="1" ht="30" customHeight="1" thickBot="1" x14ac:dyDescent="0.3">
      <c r="A23" s="11" t="s">
        <v>22</v>
      </c>
      <c r="B23" s="10">
        <v>0</v>
      </c>
      <c r="C23" s="10">
        <v>0</v>
      </c>
      <c r="D23" s="10">
        <v>0</v>
      </c>
      <c r="E23" s="10">
        <v>10672.11</v>
      </c>
      <c r="F23" s="10">
        <v>3557.37</v>
      </c>
      <c r="G23" s="10">
        <v>0</v>
      </c>
      <c r="H23" s="10">
        <v>0</v>
      </c>
      <c r="I23" s="19">
        <v>0</v>
      </c>
      <c r="J23" s="10">
        <v>0</v>
      </c>
      <c r="K23" s="10">
        <v>0</v>
      </c>
      <c r="L23" s="10">
        <v>0</v>
      </c>
      <c r="M23" s="10">
        <v>758.56</v>
      </c>
      <c r="N23" s="10">
        <v>0</v>
      </c>
      <c r="O23" s="10">
        <v>0</v>
      </c>
      <c r="P23" s="10">
        <v>0</v>
      </c>
      <c r="Q23" s="12">
        <f t="shared" si="0"/>
        <v>14988.039999999999</v>
      </c>
    </row>
    <row r="24" spans="1:23" s="3" customFormat="1" ht="30" customHeight="1" thickBot="1" x14ac:dyDescent="0.3">
      <c r="A24" s="11" t="s">
        <v>23</v>
      </c>
      <c r="B24" s="10">
        <v>3681.36</v>
      </c>
      <c r="C24" s="10">
        <v>0</v>
      </c>
      <c r="D24" s="10">
        <v>0</v>
      </c>
      <c r="E24" s="10">
        <v>4122.68</v>
      </c>
      <c r="F24" s="10">
        <v>1374.23</v>
      </c>
      <c r="G24" s="10">
        <v>0</v>
      </c>
      <c r="H24" s="10">
        <v>809.9</v>
      </c>
      <c r="I24" s="19">
        <v>0</v>
      </c>
      <c r="J24" s="10">
        <v>0</v>
      </c>
      <c r="K24" s="10">
        <v>0</v>
      </c>
      <c r="L24" s="10">
        <v>0</v>
      </c>
      <c r="M24" s="10">
        <v>758.56</v>
      </c>
      <c r="N24" s="10"/>
      <c r="O24" s="10">
        <v>80</v>
      </c>
      <c r="P24" s="10">
        <v>0</v>
      </c>
      <c r="Q24" s="12">
        <f t="shared" ref="Q24" si="1">SUM(B24:P24)</f>
        <v>10826.73</v>
      </c>
    </row>
    <row r="25" spans="1:23" s="3" customFormat="1" ht="30" customHeight="1" thickBot="1" x14ac:dyDescent="0.3">
      <c r="A25" s="11" t="s">
        <v>24</v>
      </c>
      <c r="B25" s="10">
        <v>2947.88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88.44</v>
      </c>
      <c r="I25" s="19">
        <v>0</v>
      </c>
      <c r="J25" s="10">
        <v>0</v>
      </c>
      <c r="K25" s="10">
        <v>0</v>
      </c>
      <c r="L25" s="10">
        <v>0</v>
      </c>
      <c r="M25" s="10">
        <v>758.56</v>
      </c>
      <c r="N25" s="10"/>
      <c r="O25" s="10">
        <v>230</v>
      </c>
      <c r="P25" s="10">
        <v>0</v>
      </c>
      <c r="Q25" s="12">
        <f t="shared" si="0"/>
        <v>4024.88</v>
      </c>
    </row>
    <row r="26" spans="1:23" s="3" customFormat="1" ht="30" customHeight="1" thickBot="1" x14ac:dyDescent="0.3">
      <c r="A26" s="11" t="s">
        <v>25</v>
      </c>
      <c r="B26" s="10">
        <v>6128.44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306.42</v>
      </c>
      <c r="I26" s="19">
        <v>0</v>
      </c>
      <c r="J26" s="10">
        <v>0</v>
      </c>
      <c r="K26" s="10">
        <v>0</v>
      </c>
      <c r="L26" s="10">
        <v>0</v>
      </c>
      <c r="M26" s="10">
        <v>758.56</v>
      </c>
      <c r="N26" s="10"/>
      <c r="O26" s="10">
        <v>230</v>
      </c>
      <c r="P26" s="10">
        <v>0</v>
      </c>
      <c r="Q26" s="12">
        <f>SUM(B26:P26)</f>
        <v>7423.42</v>
      </c>
      <c r="S26" s="3" t="s">
        <v>38</v>
      </c>
    </row>
    <row r="27" spans="1:23" s="3" customFormat="1" ht="30" customHeight="1" thickBot="1" x14ac:dyDescent="0.3">
      <c r="A27" s="11" t="s">
        <v>37</v>
      </c>
      <c r="B27" s="10">
        <v>10672.11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9">
        <v>0</v>
      </c>
      <c r="J27" s="10">
        <v>0</v>
      </c>
      <c r="K27" s="10">
        <v>0</v>
      </c>
      <c r="L27" s="10">
        <v>0</v>
      </c>
      <c r="M27" s="10">
        <v>758.56</v>
      </c>
      <c r="N27" s="10">
        <v>0</v>
      </c>
      <c r="O27" s="10">
        <v>0</v>
      </c>
      <c r="P27" s="10">
        <v>456</v>
      </c>
      <c r="Q27" s="12">
        <f>SUM(B27:P27)</f>
        <v>11886.67</v>
      </c>
    </row>
    <row r="28" spans="1:23" s="3" customFormat="1" ht="30" customHeight="1" thickBot="1" x14ac:dyDescent="0.3">
      <c r="A28" s="11" t="s">
        <v>26</v>
      </c>
      <c r="B28" s="10">
        <v>7821.62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1877.19</v>
      </c>
      <c r="I28" s="19">
        <v>699.43</v>
      </c>
      <c r="J28" s="10">
        <v>0</v>
      </c>
      <c r="K28" s="10">
        <v>0</v>
      </c>
      <c r="L28" s="10">
        <v>261.05</v>
      </c>
      <c r="M28" s="10">
        <v>793.04</v>
      </c>
      <c r="N28" s="10"/>
      <c r="O28" s="10">
        <v>100</v>
      </c>
      <c r="P28" s="10">
        <v>0</v>
      </c>
      <c r="Q28" s="12">
        <f t="shared" ref="Q28:Q32" si="2">SUM(B28:P28)</f>
        <v>11552.329999999998</v>
      </c>
    </row>
    <row r="29" spans="1:23" s="3" customFormat="1" ht="30" customHeight="1" thickBot="1" x14ac:dyDescent="0.3">
      <c r="A29" s="11" t="s">
        <v>27</v>
      </c>
      <c r="B29" s="10">
        <v>13112.28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9">
        <v>0</v>
      </c>
      <c r="J29" s="10">
        <v>0</v>
      </c>
      <c r="K29" s="10">
        <v>0</v>
      </c>
      <c r="L29" s="10">
        <v>0</v>
      </c>
      <c r="M29" s="10">
        <v>793.04</v>
      </c>
      <c r="N29" s="10">
        <v>0</v>
      </c>
      <c r="O29" s="10">
        <v>0</v>
      </c>
      <c r="P29" s="10">
        <v>0</v>
      </c>
      <c r="Q29" s="12">
        <f t="shared" si="2"/>
        <v>13905.32</v>
      </c>
    </row>
    <row r="30" spans="1:23" s="3" customFormat="1" ht="30" customHeight="1" thickBot="1" x14ac:dyDescent="0.3">
      <c r="A30" s="11" t="s">
        <v>28</v>
      </c>
      <c r="B30" s="10">
        <v>4147.95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705.15</v>
      </c>
      <c r="I30" s="19">
        <v>699.43</v>
      </c>
      <c r="J30" s="10">
        <v>0</v>
      </c>
      <c r="K30" s="10">
        <v>0</v>
      </c>
      <c r="L30" s="10">
        <v>542.24</v>
      </c>
      <c r="M30" s="10">
        <v>827.52</v>
      </c>
      <c r="N30" s="10"/>
      <c r="O30" s="10">
        <v>250</v>
      </c>
      <c r="P30" s="10"/>
      <c r="Q30" s="12">
        <f t="shared" si="2"/>
        <v>7172.2899999999991</v>
      </c>
    </row>
    <row r="31" spans="1:23" s="3" customFormat="1" ht="30" customHeight="1" thickBot="1" x14ac:dyDescent="0.3">
      <c r="A31" s="11" t="s">
        <v>29</v>
      </c>
      <c r="B31" s="10">
        <v>3762.32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188.12</v>
      </c>
      <c r="I31" s="19"/>
      <c r="J31" s="10">
        <v>0</v>
      </c>
      <c r="K31" s="10">
        <v>0</v>
      </c>
      <c r="L31" s="10">
        <v>0</v>
      </c>
      <c r="M31" s="10">
        <v>758.56</v>
      </c>
      <c r="N31" s="10"/>
      <c r="O31" s="10">
        <v>230</v>
      </c>
      <c r="P31" s="10">
        <v>0</v>
      </c>
      <c r="Q31" s="12">
        <f t="shared" si="2"/>
        <v>4939</v>
      </c>
      <c r="W31" s="3" t="s">
        <v>38</v>
      </c>
    </row>
    <row r="32" spans="1:23" s="3" customFormat="1" ht="30" customHeight="1" thickBot="1" x14ac:dyDescent="0.3">
      <c r="A32" s="11" t="s">
        <v>30</v>
      </c>
      <c r="B32" s="10">
        <v>11556.07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1040.05</v>
      </c>
      <c r="I32" s="19">
        <v>0</v>
      </c>
      <c r="J32" s="10">
        <v>0</v>
      </c>
      <c r="K32" s="10">
        <v>0</v>
      </c>
      <c r="L32" s="10">
        <v>762.7</v>
      </c>
      <c r="M32" s="10">
        <v>793.04</v>
      </c>
      <c r="N32" s="10"/>
      <c r="O32" s="10">
        <v>240</v>
      </c>
      <c r="P32" s="10">
        <v>0</v>
      </c>
      <c r="Q32" s="12">
        <f t="shared" si="2"/>
        <v>14391.86</v>
      </c>
    </row>
    <row r="34" spans="4:10" x14ac:dyDescent="0.2">
      <c r="D34" s="2"/>
      <c r="E34" s="2" t="s">
        <v>38</v>
      </c>
      <c r="F34" s="2"/>
      <c r="G34" s="2"/>
      <c r="H34" s="2" t="s">
        <v>38</v>
      </c>
      <c r="J34" s="1" t="s">
        <v>38</v>
      </c>
    </row>
    <row r="35" spans="4:10" x14ac:dyDescent="0.2">
      <c r="D35" s="2"/>
      <c r="E35" s="2"/>
      <c r="F35" s="2"/>
      <c r="G35" s="2"/>
      <c r="H35" s="2"/>
    </row>
  </sheetData>
  <mergeCells count="6">
    <mergeCell ref="Q7:Q8"/>
    <mergeCell ref="A6:Q6"/>
    <mergeCell ref="A7:A8"/>
    <mergeCell ref="B7:B8"/>
    <mergeCell ref="D7:L7"/>
    <mergeCell ref="M7:P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2017-09-12T17:09:22Z</dcterms:modified>
</cp:coreProperties>
</file>