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/>
  <mc:AlternateContent xmlns:mc="http://schemas.openxmlformats.org/markup-compatibility/2006">
    <mc:Choice Requires="x15">
      <x15ac:absPath xmlns:x15ac="http://schemas.microsoft.com/office/spreadsheetml/2010/11/ac" url="N:\Trafego\TRANSPARÊNCIA\Gilbelania\ARQUIVOS PARA BAIXAR\FOLHA DE PAGAMENTO\2019\"/>
    </mc:Choice>
  </mc:AlternateContent>
  <xr:revisionPtr revIDLastSave="0" documentId="13_ncr:1_{DD62CC95-9A35-4D8F-BDC9-916767676899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Plan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0" i="1" l="1"/>
  <c r="O21" i="1" l="1"/>
  <c r="O18" i="1"/>
  <c r="O17" i="1" l="1"/>
  <c r="O29" i="1" l="1"/>
  <c r="O10" i="1"/>
  <c r="O11" i="1" l="1"/>
  <c r="O9" i="1"/>
  <c r="O25" i="1" l="1"/>
  <c r="O28" i="1" l="1"/>
  <c r="O31" i="1" l="1"/>
  <c r="O32" i="1"/>
  <c r="O33" i="1"/>
  <c r="O34" i="1"/>
  <c r="O27" i="1"/>
  <c r="O12" i="1"/>
  <c r="O13" i="1"/>
  <c r="O14" i="1"/>
  <c r="O16" i="1"/>
  <c r="O15" i="1"/>
  <c r="O19" i="1"/>
  <c r="O20" i="1"/>
  <c r="O22" i="1"/>
  <c r="O23" i="1"/>
  <c r="O24" i="1"/>
  <c r="O2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Gilbelania</author>
  </authors>
  <commentList>
    <comment ref="K22" authorId="0" shapeId="0" xr:uid="{63BA4A26-3756-4B73-8C88-03310D359E81}">
      <text>
        <r>
          <rPr>
            <b/>
            <sz val="9"/>
            <color indexed="81"/>
            <rFont val="Segoe UI"/>
            <family val="2"/>
          </rPr>
          <t>Gilbelania:</t>
        </r>
        <r>
          <rPr>
            <sz val="9"/>
            <color indexed="81"/>
            <rFont val="Segoe UI"/>
            <family val="2"/>
          </rPr>
          <t xml:space="preserve">
Referente a banco de horas
</t>
        </r>
      </text>
    </comment>
  </commentList>
</comments>
</file>

<file path=xl/sharedStrings.xml><?xml version="1.0" encoding="utf-8"?>
<sst xmlns="http://schemas.openxmlformats.org/spreadsheetml/2006/main" count="58" uniqueCount="46">
  <si>
    <t>Nome</t>
  </si>
  <si>
    <t>Salário</t>
  </si>
  <si>
    <t>VANTAGENS</t>
  </si>
  <si>
    <t>BENEFÍCIOS</t>
  </si>
  <si>
    <t>Anuênio</t>
  </si>
  <si>
    <t>Gratif</t>
  </si>
  <si>
    <t>Gratif Licitação</t>
  </si>
  <si>
    <t>Vantag Pessoal</t>
  </si>
  <si>
    <t>Aliment.</t>
  </si>
  <si>
    <t>Transporte</t>
  </si>
  <si>
    <t>Aux.
Creche</t>
  </si>
  <si>
    <t>Adriana Xavier Silva Carvalho</t>
  </si>
  <si>
    <t>Carlos Vinícius Bonfim da Silva</t>
  </si>
  <si>
    <t>Debora Maia Rodovalho</t>
  </si>
  <si>
    <t>Debora Pereira dos Santos</t>
  </si>
  <si>
    <t>Elaine Nazaré dos Santos</t>
  </si>
  <si>
    <t>Flávio Lúcio de Camargo Junior</t>
  </si>
  <si>
    <t>Gilbelânia do Nascimento Medeiros</t>
  </si>
  <si>
    <t>Luiza Lima Torquato</t>
  </si>
  <si>
    <t>Maria Cristina Conte Machado</t>
  </si>
  <si>
    <t>Maria do Socorro Aquino Custódio</t>
  </si>
  <si>
    <t>Mariolene Ribeiro Lima</t>
  </si>
  <si>
    <t>Priscilla Vanessa Silva de Oliveira</t>
  </si>
  <si>
    <t>Rafael Ortega Inocencio</t>
  </si>
  <si>
    <t>Rita França da Silva</t>
  </si>
  <si>
    <t>Rosane Maria Nascimento da Silva</t>
  </si>
  <si>
    <t>Simone Gomes de Sousa</t>
  </si>
  <si>
    <t>Sonia Ferreira de Melo Freitas</t>
  </si>
  <si>
    <t>Vanessa de Carvalho Figueiredo</t>
  </si>
  <si>
    <t xml:space="preserve">Adiant. 13º </t>
  </si>
  <si>
    <t>Férias</t>
  </si>
  <si>
    <t>1/3 de Férias</t>
  </si>
  <si>
    <t>Abono Pecuniário</t>
  </si>
  <si>
    <t>Total de Rendimentos</t>
  </si>
  <si>
    <t>Elaine dos Santos Estrela Guedes</t>
  </si>
  <si>
    <t>Renato de Oliveira Meirelles</t>
  </si>
  <si>
    <t xml:space="preserve"> </t>
  </si>
  <si>
    <t>Felipe Amorim de Morais</t>
  </si>
  <si>
    <t>Cimone Tomaz dos Santos</t>
  </si>
  <si>
    <t>-</t>
  </si>
  <si>
    <t>Adriano Rodrigues Pereira</t>
  </si>
  <si>
    <t>Enrico da Cunha Corrêa</t>
  </si>
  <si>
    <t>Hora Extra</t>
  </si>
  <si>
    <t>Gilton de Matos Pereira</t>
  </si>
  <si>
    <t>FOLHA PAGAMENTO - MARÇO/2019</t>
  </si>
  <si>
    <t>Rodrigo Gabriel Rueda Abreu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</si>
</sst>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3" fontId="2" fillId="0" borderId="0" xfId="0" applyNumberFormat="1" applyFont="1"/>
    <xf numFmtId="0" fontId="3" fillId="2" borderId="0" xfId="0" applyFont="1" applyFill="1"/>
    <xf numFmtId="43" fontId="4" fillId="3" borderId="6" xfId="1" applyFont="1" applyFill="1" applyBorder="1" applyAlignment="1">
      <alignment horizontal="center" vertical="center"/>
    </xf>
    <xf numFmtId="43" fontId="4" fillId="3" borderId="7" xfId="1" applyFont="1" applyFill="1" applyBorder="1" applyAlignment="1">
      <alignment horizontal="center" vertical="center"/>
    </xf>
    <xf numFmtId="43" fontId="4" fillId="3" borderId="7" xfId="1" applyFont="1" applyFill="1" applyBorder="1" applyAlignment="1">
      <alignment horizontal="center" vertical="center" wrapText="1"/>
    </xf>
    <xf numFmtId="43" fontId="4" fillId="3" borderId="8" xfId="1" applyFont="1" applyFill="1" applyBorder="1" applyAlignment="1">
      <alignment horizontal="center" vertical="center" wrapText="1"/>
    </xf>
    <xf numFmtId="43" fontId="4" fillId="3" borderId="9" xfId="1" applyFont="1" applyFill="1" applyBorder="1" applyAlignment="1">
      <alignment horizontal="center" vertical="center"/>
    </xf>
    <xf numFmtId="43" fontId="4" fillId="3" borderId="10" xfId="1" applyFont="1" applyFill="1" applyBorder="1" applyAlignment="1">
      <alignment horizontal="center" vertical="center" wrapText="1"/>
    </xf>
    <xf numFmtId="43" fontId="4" fillId="3" borderId="6" xfId="1" applyFont="1" applyFill="1" applyBorder="1" applyAlignment="1">
      <alignment horizontal="center" vertical="center" wrapText="1"/>
    </xf>
    <xf numFmtId="43" fontId="3" fillId="2" borderId="11" xfId="1" applyFont="1" applyFill="1" applyBorder="1"/>
    <xf numFmtId="0" fontId="3" fillId="2" borderId="11" xfId="0" applyFont="1" applyFill="1" applyBorder="1"/>
    <xf numFmtId="43" fontId="3" fillId="2" borderId="11" xfId="0" applyNumberFormat="1" applyFont="1" applyFill="1" applyBorder="1"/>
    <xf numFmtId="0" fontId="3" fillId="2" borderId="3" xfId="0" applyFont="1" applyFill="1" applyBorder="1"/>
    <xf numFmtId="43" fontId="3" fillId="2" borderId="11" xfId="1" applyFont="1" applyFill="1" applyBorder="1" applyAlignment="1">
      <alignment horizontal="center"/>
    </xf>
    <xf numFmtId="43" fontId="2" fillId="0" borderId="0" xfId="1" applyFont="1"/>
    <xf numFmtId="43" fontId="3" fillId="2" borderId="5" xfId="1" applyFont="1" applyFill="1" applyBorder="1"/>
    <xf numFmtId="0" fontId="2" fillId="0" borderId="0" xfId="0" applyFont="1" applyAlignment="1">
      <alignment horizontal="center"/>
    </xf>
    <xf numFmtId="43" fontId="3" fillId="2" borderId="14" xfId="1" applyFont="1" applyFill="1" applyBorder="1"/>
    <xf numFmtId="43" fontId="4" fillId="3" borderId="11" xfId="1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wrapText="1"/>
    </xf>
    <xf numFmtId="0" fontId="5" fillId="3" borderId="12" xfId="0" applyFont="1" applyFill="1" applyBorder="1" applyAlignment="1">
      <alignment horizontal="center" wrapText="1"/>
    </xf>
    <xf numFmtId="0" fontId="5" fillId="3" borderId="3" xfId="0" applyFont="1" applyFill="1" applyBorder="1" applyAlignment="1">
      <alignment horizontal="center" vertical="top"/>
    </xf>
    <xf numFmtId="0" fontId="5" fillId="3" borderId="4" xfId="0" applyFont="1" applyFill="1" applyBorder="1" applyAlignment="1">
      <alignment horizontal="center" vertical="top"/>
    </xf>
    <xf numFmtId="0" fontId="5" fillId="3" borderId="5" xfId="0" applyFont="1" applyFill="1" applyBorder="1" applyAlignment="1">
      <alignment horizontal="center" vertical="top"/>
    </xf>
    <xf numFmtId="0" fontId="4" fillId="3" borderId="1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43" fontId="4" fillId="3" borderId="3" xfId="1" applyFont="1" applyFill="1" applyBorder="1" applyAlignment="1">
      <alignment horizontal="center" vertical="center"/>
    </xf>
    <xf numFmtId="43" fontId="4" fillId="3" borderId="4" xfId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85725</xdr:rowOff>
    </xdr:from>
    <xdr:to>
      <xdr:col>1</xdr:col>
      <xdr:colOff>915670</xdr:colOff>
      <xdr:row>4</xdr:row>
      <xdr:rowOff>97790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85725"/>
          <a:ext cx="3287395" cy="65976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5:AB37"/>
  <sheetViews>
    <sheetView tabSelected="1" topLeftCell="A10" zoomScale="69" zoomScaleNormal="69" zoomScaleSheetLayoutView="51" workbookViewId="0">
      <selection activeCell="M35" sqref="M35"/>
    </sheetView>
  </sheetViews>
  <sheetFormatPr defaultRowHeight="12.75" x14ac:dyDescent="0.2"/>
  <cols>
    <col min="1" max="1" width="37.42578125" style="1" customWidth="1"/>
    <col min="2" max="2" width="14" style="1" customWidth="1"/>
    <col min="3" max="3" width="11.140625" style="1" customWidth="1"/>
    <col min="4" max="4" width="12.140625" style="16" customWidth="1"/>
    <col min="5" max="5" width="14.28515625" style="16" customWidth="1"/>
    <col min="6" max="6" width="11.28515625" style="1" customWidth="1"/>
    <col min="7" max="7" width="11.140625" style="1" customWidth="1"/>
    <col min="8" max="8" width="11.7109375" style="1" customWidth="1"/>
    <col min="9" max="10" width="10.7109375" style="1" customWidth="1"/>
    <col min="11" max="11" width="11.140625" style="18" customWidth="1"/>
    <col min="12" max="12" width="11.5703125" style="1" bestFit="1" customWidth="1"/>
    <col min="13" max="13" width="12.7109375" style="1" customWidth="1"/>
    <col min="14" max="14" width="12.42578125" style="1" customWidth="1"/>
    <col min="15" max="15" width="19.85546875" style="1" customWidth="1"/>
    <col min="16" max="16384" width="9.140625" style="1"/>
  </cols>
  <sheetData>
    <row r="5" spans="1:19" ht="13.5" thickBot="1" x14ac:dyDescent="0.25"/>
    <row r="6" spans="1:19" ht="30.75" customHeight="1" thickBot="1" x14ac:dyDescent="0.25">
      <c r="A6" s="23" t="s">
        <v>44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5"/>
    </row>
    <row r="7" spans="1:19" ht="22.5" customHeight="1" thickBot="1" x14ac:dyDescent="0.25">
      <c r="A7" s="26" t="s">
        <v>0</v>
      </c>
      <c r="B7" s="28" t="s">
        <v>1</v>
      </c>
      <c r="C7" s="30" t="s">
        <v>2</v>
      </c>
      <c r="D7" s="31"/>
      <c r="E7" s="31"/>
      <c r="F7" s="31"/>
      <c r="G7" s="31"/>
      <c r="H7" s="31"/>
      <c r="I7" s="31"/>
      <c r="J7" s="31"/>
      <c r="K7" s="31"/>
      <c r="L7" s="32" t="s">
        <v>3</v>
      </c>
      <c r="M7" s="33"/>
      <c r="N7" s="34"/>
      <c r="O7" s="21" t="s">
        <v>33</v>
      </c>
    </row>
    <row r="8" spans="1:19" ht="30.75" thickBot="1" x14ac:dyDescent="0.25">
      <c r="A8" s="27"/>
      <c r="B8" s="29"/>
      <c r="C8" s="10" t="s">
        <v>29</v>
      </c>
      <c r="D8" s="4" t="s">
        <v>30</v>
      </c>
      <c r="E8" s="4" t="s">
        <v>31</v>
      </c>
      <c r="F8" s="10" t="s">
        <v>32</v>
      </c>
      <c r="G8" s="4" t="s">
        <v>4</v>
      </c>
      <c r="H8" s="5" t="s">
        <v>5</v>
      </c>
      <c r="I8" s="6" t="s">
        <v>6</v>
      </c>
      <c r="J8" s="7" t="s">
        <v>7</v>
      </c>
      <c r="K8" s="7" t="s">
        <v>42</v>
      </c>
      <c r="L8" s="8" t="s">
        <v>8</v>
      </c>
      <c r="M8" s="20" t="s">
        <v>9</v>
      </c>
      <c r="N8" s="9" t="s">
        <v>10</v>
      </c>
      <c r="O8" s="22"/>
    </row>
    <row r="9" spans="1:19" s="3" customFormat="1" ht="30" customHeight="1" thickBot="1" x14ac:dyDescent="0.3">
      <c r="A9" s="12" t="s">
        <v>11</v>
      </c>
      <c r="B9" s="11">
        <v>3153.15</v>
      </c>
      <c r="C9" s="11">
        <v>0</v>
      </c>
      <c r="D9" s="11">
        <v>0</v>
      </c>
      <c r="E9" s="11">
        <v>0</v>
      </c>
      <c r="F9" s="11">
        <v>0</v>
      </c>
      <c r="G9" s="11">
        <v>157.66</v>
      </c>
      <c r="H9" s="11"/>
      <c r="I9" s="11">
        <v>0</v>
      </c>
      <c r="J9" s="11">
        <v>0</v>
      </c>
      <c r="K9" s="15"/>
      <c r="L9" s="11">
        <v>758.56</v>
      </c>
      <c r="M9" s="19">
        <v>147</v>
      </c>
      <c r="N9" s="11">
        <v>0</v>
      </c>
      <c r="O9" s="13">
        <f t="shared" ref="O9:O30" si="0">SUM(B9:N9)</f>
        <v>4216.37</v>
      </c>
      <c r="S9" s="3" t="s">
        <v>36</v>
      </c>
    </row>
    <row r="10" spans="1:19" s="3" customFormat="1" ht="30" customHeight="1" thickBot="1" x14ac:dyDescent="0.3">
      <c r="A10" s="12" t="s">
        <v>40</v>
      </c>
      <c r="B10" s="11">
        <v>14495.59</v>
      </c>
      <c r="C10" s="11"/>
      <c r="D10" s="11"/>
      <c r="E10" s="11"/>
      <c r="F10" s="11"/>
      <c r="G10" s="11"/>
      <c r="H10" s="11"/>
      <c r="I10" s="11"/>
      <c r="J10" s="11"/>
      <c r="K10" s="15"/>
      <c r="L10" s="11">
        <v>793.04</v>
      </c>
      <c r="M10" s="11"/>
      <c r="N10" s="11"/>
      <c r="O10" s="13">
        <f t="shared" si="0"/>
        <v>15288.630000000001</v>
      </c>
    </row>
    <row r="11" spans="1:19" s="3" customFormat="1" ht="30" customHeight="1" thickBot="1" x14ac:dyDescent="0.3">
      <c r="A11" s="12" t="s">
        <v>12</v>
      </c>
      <c r="B11" s="11">
        <v>10819.55</v>
      </c>
      <c r="C11" s="14"/>
      <c r="D11" s="11">
        <v>0</v>
      </c>
      <c r="E11" s="17">
        <v>0</v>
      </c>
      <c r="F11" s="11">
        <v>0</v>
      </c>
      <c r="G11" s="11">
        <v>0</v>
      </c>
      <c r="H11" s="15" t="s">
        <v>39</v>
      </c>
      <c r="I11" s="11">
        <v>0</v>
      </c>
      <c r="J11" s="11">
        <v>0</v>
      </c>
      <c r="K11" s="15"/>
      <c r="L11" s="11">
        <v>758.56</v>
      </c>
      <c r="M11" s="11">
        <v>0</v>
      </c>
      <c r="N11" s="15" t="s">
        <v>39</v>
      </c>
      <c r="O11" s="13">
        <f t="shared" si="0"/>
        <v>11578.109999999999</v>
      </c>
    </row>
    <row r="12" spans="1:19" s="3" customFormat="1" ht="30" customHeight="1" thickBot="1" x14ac:dyDescent="0.3">
      <c r="A12" s="12" t="s">
        <v>38</v>
      </c>
      <c r="B12" s="11">
        <v>7588.32</v>
      </c>
      <c r="C12" s="11">
        <v>0</v>
      </c>
      <c r="D12" s="11">
        <v>0</v>
      </c>
      <c r="E12" s="11">
        <v>0</v>
      </c>
      <c r="F12" s="11">
        <v>0</v>
      </c>
      <c r="G12" s="11">
        <v>834.72</v>
      </c>
      <c r="H12" s="15" t="s">
        <v>39</v>
      </c>
      <c r="I12" s="11">
        <v>0</v>
      </c>
      <c r="J12" s="11">
        <v>0</v>
      </c>
      <c r="K12" s="15">
        <v>0</v>
      </c>
      <c r="L12" s="11">
        <v>758.56</v>
      </c>
      <c r="M12" s="11">
        <v>147</v>
      </c>
      <c r="N12" s="11">
        <v>1040</v>
      </c>
      <c r="O12" s="13">
        <f t="shared" si="0"/>
        <v>10368.599999999999</v>
      </c>
    </row>
    <row r="13" spans="1:19" s="3" customFormat="1" ht="30" customHeight="1" thickBot="1" x14ac:dyDescent="0.3">
      <c r="A13" s="12" t="s">
        <v>13</v>
      </c>
      <c r="B13" s="11">
        <v>1115.5</v>
      </c>
      <c r="C13" s="11">
        <v>0</v>
      </c>
      <c r="D13" s="11">
        <v>0</v>
      </c>
      <c r="E13" s="11">
        <v>0</v>
      </c>
      <c r="F13" s="11">
        <v>0</v>
      </c>
      <c r="G13" s="11">
        <v>585.64</v>
      </c>
      <c r="H13" s="11">
        <v>0</v>
      </c>
      <c r="I13" s="11">
        <v>0</v>
      </c>
      <c r="J13" s="11">
        <v>0</v>
      </c>
      <c r="K13" s="15">
        <v>0</v>
      </c>
      <c r="L13" s="11">
        <v>793.04</v>
      </c>
      <c r="M13" s="11">
        <v>147</v>
      </c>
      <c r="N13" s="11"/>
      <c r="O13" s="13">
        <f t="shared" si="0"/>
        <v>2641.18</v>
      </c>
    </row>
    <row r="14" spans="1:19" s="3" customFormat="1" ht="30" customHeight="1" thickBot="1" x14ac:dyDescent="0.3">
      <c r="A14" s="12" t="s">
        <v>14</v>
      </c>
      <c r="B14" s="11">
        <v>14495.59</v>
      </c>
      <c r="C14" s="11">
        <v>0</v>
      </c>
      <c r="D14" s="11">
        <v>0</v>
      </c>
      <c r="E14" s="11">
        <v>0</v>
      </c>
      <c r="F14" s="11">
        <v>0</v>
      </c>
      <c r="G14" s="11"/>
      <c r="H14" s="11"/>
      <c r="I14" s="11">
        <v>0</v>
      </c>
      <c r="J14" s="11">
        <v>0</v>
      </c>
      <c r="K14" s="15"/>
      <c r="L14" s="11">
        <v>793.04</v>
      </c>
      <c r="M14" s="11">
        <v>0</v>
      </c>
      <c r="N14" s="11">
        <v>0</v>
      </c>
      <c r="O14" s="13">
        <f t="shared" si="0"/>
        <v>15288.630000000001</v>
      </c>
    </row>
    <row r="15" spans="1:19" s="3" customFormat="1" ht="30" customHeight="1" thickBot="1" x14ac:dyDescent="0.3">
      <c r="A15" s="12" t="s">
        <v>34</v>
      </c>
      <c r="B15" s="11">
        <v>3153.15</v>
      </c>
      <c r="C15" s="11">
        <v>0</v>
      </c>
      <c r="D15" s="11">
        <v>0</v>
      </c>
      <c r="E15" s="11">
        <v>0</v>
      </c>
      <c r="F15" s="11">
        <v>0</v>
      </c>
      <c r="G15" s="11">
        <v>157.66</v>
      </c>
      <c r="H15" s="11">
        <v>0</v>
      </c>
      <c r="I15" s="11">
        <v>0</v>
      </c>
      <c r="J15" s="11">
        <v>0</v>
      </c>
      <c r="K15" s="15"/>
      <c r="L15" s="11">
        <v>758.56</v>
      </c>
      <c r="M15" s="11">
        <v>147</v>
      </c>
      <c r="N15" s="11">
        <v>0</v>
      </c>
      <c r="O15" s="13">
        <f t="shared" si="0"/>
        <v>4216.37</v>
      </c>
    </row>
    <row r="16" spans="1:19" s="3" customFormat="1" ht="30" customHeight="1" thickBot="1" x14ac:dyDescent="0.3">
      <c r="A16" s="12" t="s">
        <v>15</v>
      </c>
      <c r="B16" s="11">
        <v>7967.86</v>
      </c>
      <c r="C16" s="11">
        <v>0</v>
      </c>
      <c r="D16" s="11">
        <v>0</v>
      </c>
      <c r="E16" s="11">
        <v>0</v>
      </c>
      <c r="F16" s="11">
        <v>0</v>
      </c>
      <c r="G16" s="11">
        <v>478.07</v>
      </c>
      <c r="H16" s="11">
        <v>0</v>
      </c>
      <c r="I16" s="11">
        <v>0</v>
      </c>
      <c r="J16" s="11">
        <v>0</v>
      </c>
      <c r="K16" s="15">
        <v>0</v>
      </c>
      <c r="L16" s="11">
        <v>758.56</v>
      </c>
      <c r="M16" s="11">
        <v>210</v>
      </c>
      <c r="N16" s="11">
        <v>0</v>
      </c>
      <c r="O16" s="13">
        <f t="shared" si="0"/>
        <v>9414.49</v>
      </c>
      <c r="R16" s="3" t="s">
        <v>36</v>
      </c>
    </row>
    <row r="17" spans="1:28" s="3" customFormat="1" ht="30" customHeight="1" thickBot="1" x14ac:dyDescent="0.3">
      <c r="A17" s="12" t="s">
        <v>41</v>
      </c>
      <c r="B17" s="11">
        <v>6491.75</v>
      </c>
      <c r="C17" s="11">
        <v>0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5"/>
      <c r="L17" s="11">
        <v>0</v>
      </c>
      <c r="M17" s="11">
        <v>0</v>
      </c>
      <c r="N17" s="11">
        <v>0</v>
      </c>
      <c r="O17" s="13">
        <f>SUM(B17:N17)</f>
        <v>6491.75</v>
      </c>
    </row>
    <row r="18" spans="1:28" s="3" customFormat="1" ht="30" customHeight="1" thickBot="1" x14ac:dyDescent="0.3">
      <c r="A18" s="12" t="s">
        <v>37</v>
      </c>
      <c r="B18" s="11">
        <v>3003.01</v>
      </c>
      <c r="C18" s="11">
        <v>0</v>
      </c>
      <c r="D18" s="11">
        <v>0</v>
      </c>
      <c r="E18" s="11">
        <v>0</v>
      </c>
      <c r="F18" s="11">
        <v>0</v>
      </c>
      <c r="G18" s="11">
        <v>120.12</v>
      </c>
      <c r="H18" s="11">
        <v>0</v>
      </c>
      <c r="I18" s="11">
        <v>0</v>
      </c>
      <c r="J18" s="11">
        <v>0</v>
      </c>
      <c r="K18" s="15">
        <v>0</v>
      </c>
      <c r="L18" s="11">
        <v>758.56</v>
      </c>
      <c r="M18" s="11">
        <v>210</v>
      </c>
      <c r="N18" s="11">
        <v>0</v>
      </c>
      <c r="O18" s="13">
        <f t="shared" si="0"/>
        <v>4091.69</v>
      </c>
      <c r="Q18" s="3" t="s">
        <v>36</v>
      </c>
    </row>
    <row r="19" spans="1:28" s="3" customFormat="1" ht="30" customHeight="1" thickBot="1" x14ac:dyDescent="0.3">
      <c r="A19" s="12" t="s">
        <v>16</v>
      </c>
      <c r="B19" s="11">
        <v>8366.26</v>
      </c>
      <c r="C19" s="11">
        <v>0</v>
      </c>
      <c r="D19" s="11">
        <v>0</v>
      </c>
      <c r="E19" s="11">
        <v>0</v>
      </c>
      <c r="F19" s="11">
        <v>0</v>
      </c>
      <c r="G19" s="11">
        <v>585.64</v>
      </c>
      <c r="H19" s="11">
        <v>0</v>
      </c>
      <c r="I19" s="11">
        <v>0</v>
      </c>
      <c r="J19" s="11">
        <v>0</v>
      </c>
      <c r="K19" s="15"/>
      <c r="L19" s="11">
        <v>758.56</v>
      </c>
      <c r="M19" s="11">
        <v>357.56</v>
      </c>
      <c r="N19" s="11">
        <v>0</v>
      </c>
      <c r="O19" s="13">
        <f t="shared" si="0"/>
        <v>10068.019999999999</v>
      </c>
    </row>
    <row r="20" spans="1:28" s="3" customFormat="1" ht="30" customHeight="1" thickBot="1" x14ac:dyDescent="0.3">
      <c r="A20" s="12" t="s">
        <v>17</v>
      </c>
      <c r="B20" s="11">
        <v>8281.67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5"/>
      <c r="L20" s="11">
        <v>793.04</v>
      </c>
      <c r="M20" s="11">
        <v>0</v>
      </c>
      <c r="N20" s="11">
        <v>520</v>
      </c>
      <c r="O20" s="13">
        <f t="shared" si="0"/>
        <v>9594.7099999999991</v>
      </c>
      <c r="P20" s="3" t="s">
        <v>36</v>
      </c>
    </row>
    <row r="21" spans="1:28" s="3" customFormat="1" ht="30" customHeight="1" thickBot="1" x14ac:dyDescent="0.3">
      <c r="A21" s="12" t="s">
        <v>43</v>
      </c>
      <c r="B21" s="11">
        <v>8281.67</v>
      </c>
      <c r="C21" s="11"/>
      <c r="D21" s="11"/>
      <c r="E21" s="11"/>
      <c r="F21" s="11"/>
      <c r="G21" s="11"/>
      <c r="H21" s="11"/>
      <c r="I21" s="11"/>
      <c r="J21" s="11"/>
      <c r="K21" s="15"/>
      <c r="L21" s="11"/>
      <c r="M21" s="11">
        <v>758.56</v>
      </c>
      <c r="N21" s="11"/>
      <c r="O21" s="13">
        <f t="shared" si="0"/>
        <v>9040.23</v>
      </c>
    </row>
    <row r="22" spans="1:28" s="3" customFormat="1" ht="30" customHeight="1" thickBot="1" x14ac:dyDescent="0.3">
      <c r="A22" s="12" t="s">
        <v>18</v>
      </c>
      <c r="B22" s="11">
        <v>7967.86</v>
      </c>
      <c r="C22" s="11">
        <v>0</v>
      </c>
      <c r="D22" s="11">
        <v>0</v>
      </c>
      <c r="E22" s="11">
        <v>0</v>
      </c>
      <c r="F22" s="11">
        <v>0</v>
      </c>
      <c r="G22" s="11">
        <v>318.70999999999998</v>
      </c>
      <c r="H22" s="11">
        <v>0</v>
      </c>
      <c r="I22" s="11">
        <v>0</v>
      </c>
      <c r="J22" s="11">
        <v>0</v>
      </c>
      <c r="K22" s="15">
        <v>0</v>
      </c>
      <c r="L22" s="11">
        <v>758.56</v>
      </c>
      <c r="M22" s="11">
        <v>147</v>
      </c>
      <c r="N22" s="11">
        <v>520</v>
      </c>
      <c r="O22" s="13">
        <f t="shared" si="0"/>
        <v>9712.1299999999992</v>
      </c>
    </row>
    <row r="23" spans="1:28" s="3" customFormat="1" ht="30" customHeight="1" thickBot="1" x14ac:dyDescent="0.3">
      <c r="A23" s="12" t="s">
        <v>19</v>
      </c>
      <c r="B23" s="11">
        <v>15027.41</v>
      </c>
      <c r="C23" s="11">
        <v>0</v>
      </c>
      <c r="D23" s="11">
        <v>0</v>
      </c>
      <c r="E23" s="11">
        <v>0</v>
      </c>
      <c r="F23" s="11">
        <v>0</v>
      </c>
      <c r="G23" s="11">
        <v>3907.13</v>
      </c>
      <c r="H23" s="11">
        <v>2227.12</v>
      </c>
      <c r="I23" s="11">
        <v>0</v>
      </c>
      <c r="J23" s="11"/>
      <c r="K23" s="15"/>
      <c r="L23" s="11">
        <v>827.52</v>
      </c>
      <c r="M23" s="11">
        <v>230</v>
      </c>
      <c r="N23" s="11">
        <v>0</v>
      </c>
      <c r="O23" s="13">
        <f t="shared" si="0"/>
        <v>22219.18</v>
      </c>
      <c r="Q23" s="3" t="s">
        <v>36</v>
      </c>
    </row>
    <row r="24" spans="1:28" s="3" customFormat="1" ht="30" customHeight="1" thickBot="1" x14ac:dyDescent="0.3">
      <c r="A24" s="12" t="s">
        <v>20</v>
      </c>
      <c r="B24" s="11">
        <v>10871.68</v>
      </c>
      <c r="C24" s="11">
        <v>0</v>
      </c>
      <c r="D24" s="11"/>
      <c r="E24" s="11">
        <v>0</v>
      </c>
      <c r="F24" s="11">
        <v>0</v>
      </c>
      <c r="G24" s="11">
        <v>0</v>
      </c>
      <c r="H24" s="11"/>
      <c r="I24" s="11">
        <v>0</v>
      </c>
      <c r="J24" s="11">
        <v>0</v>
      </c>
      <c r="K24" s="15"/>
      <c r="L24" s="11">
        <v>793.04</v>
      </c>
      <c r="M24" s="11">
        <v>0</v>
      </c>
      <c r="N24" s="11">
        <v>0</v>
      </c>
      <c r="O24" s="13">
        <f t="shared" si="0"/>
        <v>11664.720000000001</v>
      </c>
    </row>
    <row r="25" spans="1:28" s="3" customFormat="1" ht="30" customHeight="1" thickBot="1" x14ac:dyDescent="0.3">
      <c r="A25" s="12" t="s">
        <v>21</v>
      </c>
      <c r="B25" s="11">
        <v>4402.42</v>
      </c>
      <c r="C25" s="11">
        <v>0</v>
      </c>
      <c r="D25" s="11">
        <v>0</v>
      </c>
      <c r="E25" s="11">
        <v>0</v>
      </c>
      <c r="F25" s="11">
        <v>0</v>
      </c>
      <c r="G25" s="11">
        <v>1173.98</v>
      </c>
      <c r="H25" s="11">
        <v>0</v>
      </c>
      <c r="I25" s="11">
        <v>0</v>
      </c>
      <c r="J25" s="11">
        <v>0</v>
      </c>
      <c r="K25" s="15"/>
      <c r="L25" s="11">
        <v>758.56</v>
      </c>
      <c r="M25" s="11">
        <v>0</v>
      </c>
      <c r="N25" s="11">
        <v>0</v>
      </c>
      <c r="O25" s="13">
        <f t="shared" si="0"/>
        <v>6334.9599999999991</v>
      </c>
      <c r="AB25" s="3" t="s">
        <v>36</v>
      </c>
    </row>
    <row r="26" spans="1:28" s="3" customFormat="1" ht="30" customHeight="1" thickBot="1" x14ac:dyDescent="0.3">
      <c r="A26" s="12" t="s">
        <v>22</v>
      </c>
      <c r="B26" s="11">
        <v>600.6</v>
      </c>
      <c r="C26" s="11">
        <v>0</v>
      </c>
      <c r="D26" s="11">
        <v>0</v>
      </c>
      <c r="E26" s="11">
        <v>0</v>
      </c>
      <c r="F26" s="11">
        <v>0</v>
      </c>
      <c r="G26" s="11">
        <v>20.02</v>
      </c>
      <c r="H26" s="11">
        <v>0</v>
      </c>
      <c r="I26" s="11">
        <v>0</v>
      </c>
      <c r="J26" s="11">
        <v>0</v>
      </c>
      <c r="K26" s="15"/>
      <c r="L26" s="11">
        <v>758.56</v>
      </c>
      <c r="M26" s="11">
        <v>210</v>
      </c>
      <c r="N26" s="11">
        <v>0</v>
      </c>
      <c r="O26" s="13">
        <f t="shared" si="0"/>
        <v>1589.1799999999998</v>
      </c>
    </row>
    <row r="27" spans="1:28" s="3" customFormat="1" ht="30" customHeight="1" thickBot="1" x14ac:dyDescent="0.3">
      <c r="A27" s="12" t="s">
        <v>23</v>
      </c>
      <c r="B27" s="11">
        <v>0</v>
      </c>
      <c r="C27" s="11">
        <v>0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5"/>
      <c r="L27" s="11">
        <v>758.56</v>
      </c>
      <c r="M27" s="11">
        <v>0</v>
      </c>
      <c r="N27" s="11">
        <v>0</v>
      </c>
      <c r="O27" s="13">
        <f t="shared" si="0"/>
        <v>758.56</v>
      </c>
      <c r="Q27" s="3" t="s">
        <v>36</v>
      </c>
    </row>
    <row r="28" spans="1:28" s="3" customFormat="1" ht="30" customHeight="1" thickBot="1" x14ac:dyDescent="0.3">
      <c r="A28" s="12" t="s">
        <v>35</v>
      </c>
      <c r="B28" s="11">
        <v>10871.68</v>
      </c>
      <c r="C28" s="11">
        <v>0</v>
      </c>
      <c r="D28" s="11">
        <v>0</v>
      </c>
      <c r="E28" s="11">
        <v>0</v>
      </c>
      <c r="F28" s="11"/>
      <c r="G28" s="11">
        <v>0</v>
      </c>
      <c r="H28" s="11"/>
      <c r="I28" s="11">
        <v>0</v>
      </c>
      <c r="J28" s="11">
        <v>0</v>
      </c>
      <c r="K28" s="15"/>
      <c r="L28" s="11">
        <v>793.04</v>
      </c>
      <c r="M28" s="11">
        <v>0</v>
      </c>
      <c r="N28" s="11">
        <v>300</v>
      </c>
      <c r="O28" s="13">
        <f t="shared" si="0"/>
        <v>11964.720000000001</v>
      </c>
    </row>
    <row r="29" spans="1:28" s="3" customFormat="1" ht="30" customHeight="1" thickBot="1" x14ac:dyDescent="0.3">
      <c r="A29" s="12" t="s">
        <v>24</v>
      </c>
      <c r="B29" s="11">
        <v>7967.88</v>
      </c>
      <c r="C29" s="11">
        <v>0</v>
      </c>
      <c r="D29" s="11">
        <v>0</v>
      </c>
      <c r="E29" s="11">
        <v>0</v>
      </c>
      <c r="F29" s="11">
        <v>0</v>
      </c>
      <c r="G29" s="11">
        <v>2071.65</v>
      </c>
      <c r="H29" s="11">
        <v>0</v>
      </c>
      <c r="I29" s="11">
        <v>0</v>
      </c>
      <c r="J29" s="11">
        <v>0</v>
      </c>
      <c r="K29" s="15"/>
      <c r="L29" s="11">
        <v>758.56</v>
      </c>
      <c r="M29" s="11">
        <v>210</v>
      </c>
      <c r="N29" s="11">
        <v>0</v>
      </c>
      <c r="O29" s="13">
        <f t="shared" si="0"/>
        <v>11008.09</v>
      </c>
    </row>
    <row r="30" spans="1:28" s="3" customFormat="1" ht="30" customHeight="1" thickBot="1" x14ac:dyDescent="0.3">
      <c r="A30" s="12" t="s">
        <v>45</v>
      </c>
      <c r="B30" s="11">
        <v>4969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5">
        <v>0</v>
      </c>
      <c r="L30" s="11">
        <v>586.16</v>
      </c>
      <c r="M30" s="11">
        <v>0</v>
      </c>
      <c r="N30" s="11">
        <v>0</v>
      </c>
      <c r="O30" s="13">
        <f t="shared" si="0"/>
        <v>5555.16</v>
      </c>
    </row>
    <row r="31" spans="1:28" s="3" customFormat="1" ht="30" customHeight="1" thickBot="1" x14ac:dyDescent="0.3">
      <c r="A31" s="12" t="s">
        <v>25</v>
      </c>
      <c r="B31" s="11">
        <v>18753.87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5"/>
      <c r="L31" s="11">
        <v>827.52</v>
      </c>
      <c r="M31" s="11">
        <v>0</v>
      </c>
      <c r="N31" s="11">
        <v>0</v>
      </c>
      <c r="O31" s="13">
        <f>SUM(B31:N31)</f>
        <v>19581.39</v>
      </c>
    </row>
    <row r="32" spans="1:28" s="3" customFormat="1" ht="30" customHeight="1" thickBot="1" x14ac:dyDescent="0.3">
      <c r="A32" s="12" t="s">
        <v>26</v>
      </c>
      <c r="B32" s="11">
        <v>4436.8</v>
      </c>
      <c r="C32" s="11">
        <v>0</v>
      </c>
      <c r="D32" s="11">
        <v>0</v>
      </c>
      <c r="E32" s="11">
        <v>0</v>
      </c>
      <c r="F32" s="11">
        <v>0</v>
      </c>
      <c r="G32" s="11">
        <v>786.79</v>
      </c>
      <c r="H32" s="11">
        <v>712.51</v>
      </c>
      <c r="I32" s="11">
        <v>0</v>
      </c>
      <c r="J32" s="11">
        <v>0</v>
      </c>
      <c r="K32" s="15"/>
      <c r="L32" s="11">
        <v>758.56</v>
      </c>
      <c r="M32" s="11">
        <v>210</v>
      </c>
      <c r="N32" s="11">
        <v>0</v>
      </c>
      <c r="O32" s="13">
        <f>SUM(B32:N32)</f>
        <v>6904.66</v>
      </c>
    </row>
    <row r="33" spans="1:21" s="3" customFormat="1" ht="30" customHeight="1" thickBot="1" x14ac:dyDescent="0.3">
      <c r="A33" s="12" t="s">
        <v>27</v>
      </c>
      <c r="B33" s="11">
        <v>3832.68</v>
      </c>
      <c r="C33" s="11">
        <v>0</v>
      </c>
      <c r="D33" s="11"/>
      <c r="E33" s="11">
        <v>0</v>
      </c>
      <c r="F33" s="11">
        <v>0</v>
      </c>
      <c r="G33" s="11">
        <v>268.29000000000002</v>
      </c>
      <c r="H33" s="11">
        <v>0</v>
      </c>
      <c r="I33" s="11">
        <v>0</v>
      </c>
      <c r="J33" s="11">
        <v>0</v>
      </c>
      <c r="K33" s="15"/>
      <c r="L33" s="11">
        <v>758.56</v>
      </c>
      <c r="M33" s="11">
        <v>210</v>
      </c>
      <c r="N33" s="11">
        <v>0</v>
      </c>
      <c r="O33" s="13">
        <f>SUM(B33:N33)</f>
        <v>5069.5300000000007</v>
      </c>
      <c r="U33" s="3" t="s">
        <v>36</v>
      </c>
    </row>
    <row r="34" spans="1:21" s="3" customFormat="1" ht="30" customHeight="1" thickBot="1" x14ac:dyDescent="0.3">
      <c r="A34" s="12" t="s">
        <v>28</v>
      </c>
      <c r="B34" s="11">
        <v>11772.17</v>
      </c>
      <c r="C34" s="11">
        <v>0</v>
      </c>
      <c r="D34" s="11">
        <v>0</v>
      </c>
      <c r="E34" s="11">
        <v>0</v>
      </c>
      <c r="F34" s="11">
        <v>0</v>
      </c>
      <c r="G34" s="11">
        <v>1294.94</v>
      </c>
      <c r="H34" s="11">
        <v>0</v>
      </c>
      <c r="I34" s="11">
        <v>0</v>
      </c>
      <c r="J34" s="11">
        <v>0</v>
      </c>
      <c r="K34" s="15"/>
      <c r="L34" s="11">
        <v>758.56</v>
      </c>
      <c r="M34" s="11">
        <v>147</v>
      </c>
      <c r="N34" s="11">
        <v>0</v>
      </c>
      <c r="O34" s="13">
        <f>SUM(B34:N34)</f>
        <v>13972.67</v>
      </c>
    </row>
    <row r="36" spans="1:21" x14ac:dyDescent="0.2">
      <c r="C36" s="2"/>
      <c r="D36" s="16" t="s">
        <v>36</v>
      </c>
      <c r="F36" s="2"/>
      <c r="G36" s="2" t="s">
        <v>36</v>
      </c>
      <c r="I36" s="1" t="s">
        <v>36</v>
      </c>
    </row>
    <row r="37" spans="1:21" x14ac:dyDescent="0.2">
      <c r="C37" s="2"/>
      <c r="F37" s="2"/>
      <c r="G37" s="2"/>
    </row>
  </sheetData>
  <mergeCells count="6">
    <mergeCell ref="O7:O8"/>
    <mergeCell ref="A6:O6"/>
    <mergeCell ref="A7:A8"/>
    <mergeCell ref="B7:B8"/>
    <mergeCell ref="C7:K7"/>
    <mergeCell ref="L7:N7"/>
  </mergeCells>
  <pageMargins left="0.511811024" right="0.511811024" top="0.78740157499999996" bottom="0.78740157499999996" header="0.31496062000000002" footer="0.31496062000000002"/>
  <pageSetup paperSize="9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Debora Santos</dc:creator>
  <cp:lastModifiedBy>Gilbelania</cp:lastModifiedBy>
  <cp:lastPrinted>2016-08-30T17:42:52Z</cp:lastPrinted>
  <dcterms:created xsi:type="dcterms:W3CDTF">2016-08-29T20:00:26Z</dcterms:created>
  <dcterms:modified xsi:type="dcterms:W3CDTF">2019-04-22T17:56:03Z</dcterms:modified>
</cp:coreProperties>
</file>