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M:\TRAFEGO\ANO 2022\TRANSPARÊNCIA\Folha de pagamento\"/>
    </mc:Choice>
  </mc:AlternateContent>
  <xr:revisionPtr revIDLastSave="0" documentId="13_ncr:1_{A33B7A70-B9D1-4666-8D97-05796E1797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1" l="1"/>
  <c r="P14" i="1"/>
  <c r="P27" i="1"/>
  <c r="P10" i="1"/>
  <c r="P24" i="1"/>
  <c r="P11" i="1"/>
  <c r="P18" i="1"/>
  <c r="P20" i="1" l="1"/>
  <c r="P21" i="1" l="1"/>
  <c r="P13" i="1" l="1"/>
  <c r="P32" i="1" l="1"/>
  <c r="P16" i="1" l="1"/>
  <c r="P31" i="1" l="1"/>
  <c r="P12" i="1" l="1"/>
  <c r="P9" i="1"/>
  <c r="P26" i="1" l="1"/>
  <c r="P30" i="1" l="1"/>
  <c r="P33" i="1" l="1"/>
  <c r="P34" i="1"/>
  <c r="P35" i="1"/>
  <c r="P36" i="1"/>
  <c r="P29" i="1"/>
  <c r="P15" i="1"/>
  <c r="P17" i="1"/>
  <c r="P19" i="1"/>
  <c r="P23" i="1"/>
  <c r="P25" i="1"/>
  <c r="P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J16" authorId="0" shapeId="0" xr:uid="{F45C6356-BA4F-45FA-9115-CF1BD525AF3B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Afatamento empresa
</t>
        </r>
      </text>
    </comment>
    <comment ref="J17" authorId="0" shapeId="0" xr:uid="{FABAD4E9-0347-4AC6-A07F-3EF4C8777E7B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empresa
</t>
        </r>
      </text>
    </comment>
    <comment ref="J18" authorId="0" shapeId="0" xr:uid="{5ABFD942-5C73-4661-882D-831ADC278FFD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empresa
</t>
        </r>
      </text>
    </comment>
  </commentList>
</comments>
</file>

<file path=xl/sharedStrings.xml><?xml version="1.0" encoding="utf-8"?>
<sst xmlns="http://schemas.openxmlformats.org/spreadsheetml/2006/main" count="64" uniqueCount="49">
  <si>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</si>
  <si>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</si>
  <si>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</si>
  <si>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</si>
  <si>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</si>
  <si>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</si>
  <si>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</si>
  <si>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</si>
  <si>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</si>
  <si>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</si>
  <si>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</si>
  <si>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</si>
  <si>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</si>
  <si>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</si>
  <si>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</si>
  <si>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</si>
  <si>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</si>
  <si>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</si>
  <si>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</si>
  <si>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</si>
  <si>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</si>
  <si>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</si>
  <si>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</si>
  <si>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</si>
  <si>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</si>
  <si>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</si>
  <si>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</si>
  <si>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</si>
  <si>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</si>
  <si>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</si>
  <si>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</si>
  <si>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</si>
  <si>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</si>
  <si>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</si>
  <si>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</si>
  <si>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</si>
  <si>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</si>
  <si>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</si>
  <si>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</si>
  <si>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Juarez Caliu Alexandre</t>
  </si>
  <si>
    <t>João Paulo Almeida Oliveira</t>
  </si>
  <si>
    <t>Gerlane Alves de Souza</t>
  </si>
  <si>
    <t>Andrey Mendes Santos</t>
  </si>
  <si>
    <t>Márcio da Silva Gama</t>
  </si>
  <si>
    <t>Ana Flávia de Resente Gomes</t>
  </si>
  <si>
    <t>Natália Araújo de Oliveira</t>
  </si>
  <si>
    <t>FOLHA PAGAMENTO -MAIO/2022</t>
  </si>
  <si>
    <t>Cristiana Meira Monteiro</t>
  </si>
  <si>
    <t>Juliander Roberto Dziura Veloso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</si>
</sst>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topLeftCell="A25" zoomScale="110" zoomScaleNormal="110" zoomScaleSheetLayoutView="51" workbookViewId="0">
      <selection activeCell="G41" sqref="G41:G45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30</v>
      </c>
    </row>
    <row r="8" spans="1:20" ht="30.75" thickBot="1" x14ac:dyDescent="0.25">
      <c r="A8" s="26"/>
      <c r="B8" s="28"/>
      <c r="C8" s="10" t="s">
        <v>26</v>
      </c>
      <c r="D8" s="4" t="s">
        <v>27</v>
      </c>
      <c r="E8" s="4" t="s">
        <v>28</v>
      </c>
      <c r="F8" s="10" t="s">
        <v>29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38</v>
      </c>
      <c r="L8" s="7" t="s">
        <v>36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3628.83</v>
      </c>
      <c r="C9" s="11">
        <v>0</v>
      </c>
      <c r="D9" s="11">
        <v>0</v>
      </c>
      <c r="E9" s="11">
        <v>0</v>
      </c>
      <c r="F9" s="11">
        <v>0</v>
      </c>
      <c r="G9" s="11">
        <v>290.31</v>
      </c>
      <c r="H9" s="11">
        <v>145.15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205.2</v>
      </c>
      <c r="O9" s="11">
        <v>1113.18</v>
      </c>
      <c r="P9" s="13">
        <f t="shared" ref="P9:P32" si="0">SUM(B9:O9)</f>
        <v>5382.67</v>
      </c>
      <c r="T9" s="3" t="s">
        <v>32</v>
      </c>
    </row>
    <row r="10" spans="1:20" s="3" customFormat="1" ht="30" customHeight="1" thickBot="1" x14ac:dyDescent="0.3">
      <c r="A10" s="12" t="s">
        <v>44</v>
      </c>
      <c r="B10" s="11">
        <v>9187.68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220</v>
      </c>
      <c r="O10" s="11">
        <v>0</v>
      </c>
      <c r="P10" s="13">
        <f>SUM(B10:O10)</f>
        <v>9407.68</v>
      </c>
    </row>
    <row r="11" spans="1:20" s="3" customFormat="1" ht="30" customHeight="1" thickBot="1" x14ac:dyDescent="0.3">
      <c r="A11" s="12" t="s">
        <v>42</v>
      </c>
      <c r="B11" s="11">
        <v>16351.9</v>
      </c>
      <c r="C11" s="11"/>
      <c r="D11" s="11"/>
      <c r="E11" s="16"/>
      <c r="F11" s="11"/>
      <c r="G11" s="11"/>
      <c r="H11" s="11"/>
      <c r="I11" s="11"/>
      <c r="J11" s="11"/>
      <c r="K11" s="11"/>
      <c r="L11" s="14"/>
      <c r="M11" s="11"/>
      <c r="N11" s="18">
        <v>377.2</v>
      </c>
      <c r="O11" s="11">
        <v>556.59</v>
      </c>
      <c r="P11" s="13">
        <f>SUM(B11:O11)</f>
        <v>17285.689999999999</v>
      </c>
    </row>
    <row r="12" spans="1:20" s="3" customFormat="1" ht="30" customHeight="1" thickBot="1" x14ac:dyDescent="0.3">
      <c r="A12" s="12" t="s">
        <v>12</v>
      </c>
      <c r="B12" s="11">
        <v>16351.9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 t="s">
        <v>35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167.2</v>
      </c>
      <c r="O12" s="14" t="s">
        <v>35</v>
      </c>
      <c r="P12" s="13">
        <f t="shared" si="0"/>
        <v>16519.099999999999</v>
      </c>
    </row>
    <row r="13" spans="1:20" s="3" customFormat="1" ht="30" customHeight="1" thickBot="1" x14ac:dyDescent="0.3">
      <c r="A13" s="12" t="s">
        <v>34</v>
      </c>
      <c r="B13" s="11">
        <v>7324.66</v>
      </c>
      <c r="C13" s="11">
        <v>0</v>
      </c>
      <c r="D13" s="11">
        <v>2836.16</v>
      </c>
      <c r="E13" s="11">
        <v>858.39</v>
      </c>
      <c r="F13" s="11">
        <v>0</v>
      </c>
      <c r="G13" s="11">
        <v>1059.6300000000001</v>
      </c>
      <c r="H13" s="14">
        <v>302.75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210</v>
      </c>
      <c r="O13" s="11">
        <v>0</v>
      </c>
      <c r="P13" s="13">
        <f t="shared" si="0"/>
        <v>12591.59</v>
      </c>
    </row>
    <row r="14" spans="1:20" s="3" customFormat="1" ht="30" customHeight="1" thickBot="1" x14ac:dyDescent="0.3">
      <c r="A14" s="12" t="s">
        <v>47</v>
      </c>
      <c r="B14" s="11">
        <v>7006.66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1">
        <v>220</v>
      </c>
      <c r="O14" s="11">
        <v>556.59</v>
      </c>
      <c r="P14" s="13">
        <f t="shared" si="0"/>
        <v>7783.25</v>
      </c>
    </row>
    <row r="15" spans="1:20" s="3" customFormat="1" ht="30" customHeight="1" thickBot="1" x14ac:dyDescent="0.3">
      <c r="A15" s="12" t="s">
        <v>13</v>
      </c>
      <c r="B15" s="11">
        <v>6211.86</v>
      </c>
      <c r="C15" s="11">
        <v>0</v>
      </c>
      <c r="D15" s="11">
        <v>3796.17</v>
      </c>
      <c r="E15" s="11">
        <v>1147.93</v>
      </c>
      <c r="F15" s="11">
        <v>0</v>
      </c>
      <c r="G15" s="11">
        <v>577.20000000000005</v>
      </c>
      <c r="H15" s="11">
        <v>256.76</v>
      </c>
      <c r="I15" s="11">
        <v>0</v>
      </c>
      <c r="J15" s="11">
        <v>0</v>
      </c>
      <c r="K15" s="11">
        <v>0</v>
      </c>
      <c r="L15" s="14" t="s">
        <v>32</v>
      </c>
      <c r="M15" s="11">
        <v>0</v>
      </c>
      <c r="N15" s="11">
        <v>297</v>
      </c>
      <c r="O15" s="11">
        <v>0</v>
      </c>
      <c r="P15" s="13">
        <f t="shared" si="0"/>
        <v>12286.92</v>
      </c>
      <c r="S15" s="3" t="s">
        <v>32</v>
      </c>
    </row>
    <row r="16" spans="1:20" s="3" customFormat="1" ht="30" customHeight="1" thickBot="1" x14ac:dyDescent="0.3">
      <c r="A16" s="12" t="s">
        <v>33</v>
      </c>
      <c r="B16" s="11">
        <v>3344.55</v>
      </c>
      <c r="C16" s="11">
        <v>0</v>
      </c>
      <c r="D16" s="11">
        <v>0</v>
      </c>
      <c r="E16" s="11">
        <v>0</v>
      </c>
      <c r="F16" s="11">
        <v>0</v>
      </c>
      <c r="G16" s="11">
        <v>241.92</v>
      </c>
      <c r="H16" s="11">
        <v>138.24</v>
      </c>
      <c r="I16" s="11">
        <v>0</v>
      </c>
      <c r="J16" s="11">
        <v>111.48</v>
      </c>
      <c r="K16" s="11">
        <v>0</v>
      </c>
      <c r="L16" s="11">
        <v>0</v>
      </c>
      <c r="M16" s="11">
        <v>0</v>
      </c>
      <c r="N16" s="11">
        <v>311.60000000000002</v>
      </c>
      <c r="O16" s="11">
        <v>556.59</v>
      </c>
      <c r="P16" s="13">
        <f t="shared" si="0"/>
        <v>4704.38</v>
      </c>
      <c r="R16" s="3" t="s">
        <v>32</v>
      </c>
    </row>
    <row r="17" spans="1:29" s="3" customFormat="1" ht="30" customHeight="1" thickBot="1" x14ac:dyDescent="0.3">
      <c r="A17" s="12" t="s">
        <v>14</v>
      </c>
      <c r="B17" s="11">
        <v>9317.7999999999993</v>
      </c>
      <c r="C17" s="11">
        <v>0</v>
      </c>
      <c r="D17" s="11">
        <v>0</v>
      </c>
      <c r="E17" s="11">
        <v>0</v>
      </c>
      <c r="F17" s="11">
        <v>0</v>
      </c>
      <c r="G17" s="11">
        <v>962.84</v>
      </c>
      <c r="H17" s="11">
        <v>385.14</v>
      </c>
      <c r="I17" s="11">
        <v>0</v>
      </c>
      <c r="J17" s="11">
        <v>310.58999999999997</v>
      </c>
      <c r="K17" s="11">
        <v>142.02000000000001</v>
      </c>
      <c r="L17" s="11">
        <v>0</v>
      </c>
      <c r="M17" s="11">
        <v>0</v>
      </c>
      <c r="N17" s="11">
        <v>130</v>
      </c>
      <c r="O17" s="11">
        <v>556.59</v>
      </c>
      <c r="P17" s="13">
        <f t="shared" si="0"/>
        <v>11804.98</v>
      </c>
    </row>
    <row r="18" spans="1:29" s="3" customFormat="1" ht="30" customHeight="1" thickBot="1" x14ac:dyDescent="0.3">
      <c r="A18" s="12" t="s">
        <v>41</v>
      </c>
      <c r="B18" s="11">
        <v>11417.68</v>
      </c>
      <c r="C18" s="11">
        <v>0</v>
      </c>
      <c r="D18" s="11">
        <v>0</v>
      </c>
      <c r="E18" s="11">
        <v>0</v>
      </c>
      <c r="F18" s="11">
        <v>0</v>
      </c>
      <c r="G18" s="14">
        <v>0</v>
      </c>
      <c r="H18" s="14" t="s">
        <v>35</v>
      </c>
      <c r="I18" s="11">
        <v>0</v>
      </c>
      <c r="J18" s="11">
        <v>787.43</v>
      </c>
      <c r="K18" s="11">
        <v>0</v>
      </c>
      <c r="L18" s="11">
        <v>0</v>
      </c>
      <c r="M18" s="11">
        <v>0</v>
      </c>
      <c r="N18" s="11">
        <v>144.4</v>
      </c>
      <c r="O18" s="14" t="s">
        <v>35</v>
      </c>
      <c r="P18" s="13">
        <f t="shared" ref="P18" si="1">SUM(B18:O18)</f>
        <v>12349.51</v>
      </c>
    </row>
    <row r="19" spans="1:29" s="3" customFormat="1" ht="30" customHeight="1" thickBot="1" x14ac:dyDescent="0.3">
      <c r="A19" s="12" t="s">
        <v>15</v>
      </c>
      <c r="B19" s="11">
        <v>9342.23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152</v>
      </c>
      <c r="O19" s="11"/>
      <c r="P19" s="13">
        <f t="shared" si="0"/>
        <v>9494.23</v>
      </c>
      <c r="Q19" s="3" t="s">
        <v>32</v>
      </c>
    </row>
    <row r="20" spans="1:29" s="3" customFormat="1" ht="30" customHeight="1" thickBot="1" x14ac:dyDescent="0.3">
      <c r="A20" s="12" t="s">
        <v>40</v>
      </c>
      <c r="B20" s="11">
        <v>12132.06</v>
      </c>
      <c r="C20" s="11">
        <v>0</v>
      </c>
      <c r="D20" s="11">
        <v>4850.28</v>
      </c>
      <c r="E20" s="11">
        <v>1453.51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200</v>
      </c>
      <c r="O20" s="11"/>
      <c r="P20" s="13">
        <f t="shared" si="0"/>
        <v>18635.849999999999</v>
      </c>
    </row>
    <row r="21" spans="1:29" s="3" customFormat="1" ht="30" customHeight="1" thickBot="1" x14ac:dyDescent="0.3">
      <c r="A21" s="12" t="s">
        <v>39</v>
      </c>
      <c r="B21" s="11">
        <v>16351.9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83.6</v>
      </c>
      <c r="O21" s="11">
        <v>0</v>
      </c>
      <c r="P21" s="13">
        <f t="shared" si="0"/>
        <v>16435.5</v>
      </c>
    </row>
    <row r="22" spans="1:29" s="3" customFormat="1" ht="30" customHeight="1" thickBot="1" x14ac:dyDescent="0.3">
      <c r="A22" s="12" t="s">
        <v>48</v>
      </c>
      <c r="B22" s="11">
        <v>8739.48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311.60000000000002</v>
      </c>
      <c r="P22" s="13">
        <f t="shared" si="0"/>
        <v>9051.08</v>
      </c>
    </row>
    <row r="23" spans="1:29" s="3" customFormat="1" ht="30" customHeight="1" thickBot="1" x14ac:dyDescent="0.3">
      <c r="A23" s="12" t="s">
        <v>16</v>
      </c>
      <c r="B23" s="11">
        <v>9169.89</v>
      </c>
      <c r="C23" s="11">
        <v>0</v>
      </c>
      <c r="D23" s="11">
        <v>0</v>
      </c>
      <c r="E23" s="11">
        <v>0</v>
      </c>
      <c r="F23" s="11">
        <v>0</v>
      </c>
      <c r="G23" s="11">
        <v>641.89</v>
      </c>
      <c r="H23" s="11">
        <v>2071.65</v>
      </c>
      <c r="I23" s="11">
        <v>0</v>
      </c>
      <c r="J23" s="11">
        <v>458.49</v>
      </c>
      <c r="K23" s="11"/>
      <c r="L23" s="14">
        <v>20.63</v>
      </c>
      <c r="M23" s="11">
        <v>0</v>
      </c>
      <c r="N23" s="11">
        <v>76</v>
      </c>
      <c r="O23" s="11">
        <v>556.59</v>
      </c>
      <c r="P23" s="13">
        <f t="shared" si="0"/>
        <v>12995.139999999998</v>
      </c>
    </row>
    <row r="24" spans="1:29" s="3" customFormat="1" ht="30" customHeight="1" thickBot="1" x14ac:dyDescent="0.3">
      <c r="A24" s="12" t="s">
        <v>43</v>
      </c>
      <c r="B24" s="11">
        <v>15730.68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220</v>
      </c>
      <c r="O24" s="11"/>
      <c r="P24" s="13">
        <f>SUM(B24:O24)</f>
        <v>15950.68</v>
      </c>
    </row>
    <row r="25" spans="1:29" s="3" customFormat="1" ht="30" customHeight="1" thickBot="1" x14ac:dyDescent="0.3">
      <c r="A25" s="12" t="s">
        <v>17</v>
      </c>
      <c r="B25" s="11">
        <v>17294.43</v>
      </c>
      <c r="C25" s="11">
        <v>0</v>
      </c>
      <c r="D25" s="11">
        <v>0</v>
      </c>
      <c r="E25" s="11">
        <v>0</v>
      </c>
      <c r="F25" s="11">
        <v>0</v>
      </c>
      <c r="G25" s="11">
        <v>5015.38</v>
      </c>
      <c r="H25" s="11">
        <v>2644.44</v>
      </c>
      <c r="I25" s="11">
        <v>0</v>
      </c>
      <c r="J25" s="11"/>
      <c r="K25" s="11"/>
      <c r="L25" s="14"/>
      <c r="M25" s="11">
        <v>0</v>
      </c>
      <c r="N25" s="11">
        <v>393.6</v>
      </c>
      <c r="O25" s="11">
        <v>0</v>
      </c>
      <c r="P25" s="13">
        <f t="shared" si="0"/>
        <v>25347.85</v>
      </c>
      <c r="R25" s="3" t="s">
        <v>32</v>
      </c>
    </row>
    <row r="26" spans="1:29" s="3" customFormat="1" ht="30" customHeight="1" thickBot="1" x14ac:dyDescent="0.3">
      <c r="A26" s="12" t="s">
        <v>18</v>
      </c>
      <c r="B26" s="11">
        <v>5629.5</v>
      </c>
      <c r="C26" s="11">
        <v>0</v>
      </c>
      <c r="D26" s="11">
        <v>0</v>
      </c>
      <c r="E26" s="11">
        <v>0</v>
      </c>
      <c r="F26" s="11">
        <v>0</v>
      </c>
      <c r="G26" s="11">
        <v>1519.97</v>
      </c>
      <c r="H26" s="11">
        <v>0</v>
      </c>
      <c r="I26" s="11">
        <v>0</v>
      </c>
      <c r="J26" s="11">
        <v>0</v>
      </c>
      <c r="K26" s="11">
        <v>0</v>
      </c>
      <c r="L26" s="14">
        <v>225.88</v>
      </c>
      <c r="M26" s="11">
        <v>0</v>
      </c>
      <c r="N26" s="11">
        <v>328</v>
      </c>
      <c r="O26" s="11">
        <v>556.59</v>
      </c>
      <c r="P26" s="13">
        <f t="shared" si="0"/>
        <v>8259.94</v>
      </c>
      <c r="AC26" s="3" t="s">
        <v>32</v>
      </c>
    </row>
    <row r="27" spans="1:29" s="3" customFormat="1" ht="30" customHeight="1" thickBot="1" x14ac:dyDescent="0.3">
      <c r="A27" s="12" t="s">
        <v>45</v>
      </c>
      <c r="B27" s="11">
        <v>9187.68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220</v>
      </c>
      <c r="O27" s="11">
        <v>0</v>
      </c>
      <c r="P27" s="13">
        <f t="shared" si="0"/>
        <v>9407.68</v>
      </c>
    </row>
    <row r="28" spans="1:29" s="3" customFormat="1" ht="30" customHeight="1" thickBot="1" x14ac:dyDescent="0.3">
      <c r="A28" s="12" t="s">
        <v>19</v>
      </c>
      <c r="B28" s="11">
        <v>3456.03</v>
      </c>
      <c r="C28" s="11">
        <v>0</v>
      </c>
      <c r="D28" s="11">
        <v>0</v>
      </c>
      <c r="E28" s="11">
        <v>0</v>
      </c>
      <c r="F28" s="11"/>
      <c r="G28" s="11">
        <v>276.48</v>
      </c>
      <c r="H28" s="11">
        <v>138.24</v>
      </c>
      <c r="I28" s="11"/>
      <c r="J28" s="11">
        <v>0</v>
      </c>
      <c r="K28" s="11">
        <v>0</v>
      </c>
      <c r="L28" s="14"/>
      <c r="M28" s="11">
        <v>0</v>
      </c>
      <c r="N28" s="11">
        <v>297</v>
      </c>
      <c r="O28" s="11">
        <v>0</v>
      </c>
      <c r="P28" s="13">
        <f t="shared" si="0"/>
        <v>4167.75</v>
      </c>
    </row>
    <row r="29" spans="1:29" s="3" customFormat="1" ht="30" customHeight="1" thickBot="1" x14ac:dyDescent="0.3">
      <c r="A29" s="12" t="s">
        <v>20</v>
      </c>
      <c r="B29" s="11">
        <v>7184.71</v>
      </c>
      <c r="C29" s="11">
        <v>0</v>
      </c>
      <c r="D29" s="11">
        <v>0</v>
      </c>
      <c r="E29" s="11">
        <v>0</v>
      </c>
      <c r="F29" s="11">
        <v>0</v>
      </c>
      <c r="G29" s="11">
        <v>646.62</v>
      </c>
      <c r="H29" s="11">
        <v>287.39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502.2</v>
      </c>
      <c r="O29" s="11">
        <v>0</v>
      </c>
      <c r="P29" s="13">
        <f t="shared" si="0"/>
        <v>8620.92</v>
      </c>
      <c r="R29" s="3" t="s">
        <v>32</v>
      </c>
    </row>
    <row r="30" spans="1:29" s="3" customFormat="1" ht="30" customHeight="1" thickBot="1" x14ac:dyDescent="0.3">
      <c r="A30" s="12" t="s">
        <v>31</v>
      </c>
      <c r="B30" s="11">
        <v>16351.9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334.4</v>
      </c>
      <c r="O30" s="11">
        <v>0</v>
      </c>
      <c r="P30" s="13">
        <f t="shared" si="0"/>
        <v>16686.3</v>
      </c>
    </row>
    <row r="31" spans="1:29" s="3" customFormat="1" ht="30" customHeight="1" thickBot="1" x14ac:dyDescent="0.3">
      <c r="A31" s="12" t="s">
        <v>21</v>
      </c>
      <c r="B31" s="11">
        <v>9169.89</v>
      </c>
      <c r="C31" s="11">
        <v>0</v>
      </c>
      <c r="D31" s="11">
        <v>0</v>
      </c>
      <c r="E31" s="11">
        <v>0</v>
      </c>
      <c r="F31" s="11">
        <v>0</v>
      </c>
      <c r="G31" s="11">
        <v>2659.27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220</v>
      </c>
      <c r="O31" s="11">
        <v>0</v>
      </c>
      <c r="P31" s="13">
        <f t="shared" si="0"/>
        <v>12049.16</v>
      </c>
    </row>
    <row r="32" spans="1:29" s="3" customFormat="1" ht="30" customHeight="1" thickBot="1" x14ac:dyDescent="0.3">
      <c r="A32" s="12" t="s">
        <v>37</v>
      </c>
      <c r="B32" s="11">
        <v>9342.23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152</v>
      </c>
      <c r="O32" s="11">
        <v>0</v>
      </c>
      <c r="P32" s="13">
        <f t="shared" si="0"/>
        <v>9494.23</v>
      </c>
    </row>
    <row r="33" spans="1:22" s="3" customFormat="1" ht="30" customHeight="1" thickBot="1" x14ac:dyDescent="0.3">
      <c r="A33" s="12" t="s">
        <v>22</v>
      </c>
      <c r="B33" s="11">
        <v>21155.5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614.4</v>
      </c>
      <c r="O33" s="11">
        <v>0</v>
      </c>
      <c r="P33" s="13">
        <f>SUM(B33:O33)</f>
        <v>21769.9</v>
      </c>
    </row>
    <row r="34" spans="1:22" s="3" customFormat="1" ht="30" customHeight="1" thickBot="1" x14ac:dyDescent="0.3">
      <c r="A34" s="12" t="s">
        <v>23</v>
      </c>
      <c r="B34" s="11">
        <v>5106.12</v>
      </c>
      <c r="C34" s="11">
        <v>0</v>
      </c>
      <c r="D34" s="11">
        <v>0</v>
      </c>
      <c r="E34" s="11">
        <v>0</v>
      </c>
      <c r="F34" s="11">
        <v>0</v>
      </c>
      <c r="G34" s="11">
        <v>1123.3499999999999</v>
      </c>
      <c r="H34" s="11">
        <v>780.78</v>
      </c>
      <c r="I34" s="11">
        <v>0</v>
      </c>
      <c r="J34" s="11">
        <v>0</v>
      </c>
      <c r="K34" s="11">
        <v>34.47</v>
      </c>
      <c r="L34" s="14">
        <v>539.97</v>
      </c>
      <c r="M34" s="11">
        <v>0</v>
      </c>
      <c r="N34" s="11">
        <v>231</v>
      </c>
      <c r="O34" s="11">
        <v>0</v>
      </c>
      <c r="P34" s="13">
        <f>SUM(B34:O34)</f>
        <v>7815.69</v>
      </c>
    </row>
    <row r="35" spans="1:22" s="3" customFormat="1" ht="30" customHeight="1" thickBot="1" x14ac:dyDescent="0.3">
      <c r="A35" s="12" t="s">
        <v>24</v>
      </c>
      <c r="B35" s="11">
        <v>4410.8500000000004</v>
      </c>
      <c r="C35" s="11">
        <v>0</v>
      </c>
      <c r="D35" s="11">
        <v>0</v>
      </c>
      <c r="E35" s="11">
        <v>0</v>
      </c>
      <c r="F35" s="11">
        <v>0</v>
      </c>
      <c r="G35" s="11">
        <v>441.08</v>
      </c>
      <c r="H35" s="11">
        <v>176.43</v>
      </c>
      <c r="I35" s="11"/>
      <c r="J35" s="11"/>
      <c r="K35" s="11">
        <v>19.3</v>
      </c>
      <c r="L35" s="14">
        <v>0</v>
      </c>
      <c r="M35" s="11">
        <v>0</v>
      </c>
      <c r="N35" s="11">
        <v>220</v>
      </c>
      <c r="O35" s="11">
        <v>0</v>
      </c>
      <c r="P35" s="13">
        <f>SUM(B35:O35)</f>
        <v>5267.6600000000008</v>
      </c>
      <c r="V35" s="3" t="s">
        <v>32</v>
      </c>
    </row>
    <row r="36" spans="1:22" s="3" customFormat="1" ht="30" customHeight="1" thickBot="1" x14ac:dyDescent="0.3">
      <c r="A36" s="12" t="s">
        <v>25</v>
      </c>
      <c r="B36" s="11">
        <v>13548.1</v>
      </c>
      <c r="C36" s="11">
        <v>0</v>
      </c>
      <c r="D36" s="11">
        <v>0</v>
      </c>
      <c r="E36" s="11">
        <v>0</v>
      </c>
      <c r="F36" s="11">
        <v>0</v>
      </c>
      <c r="G36" s="11">
        <v>1896.73</v>
      </c>
      <c r="H36" s="11">
        <v>0</v>
      </c>
      <c r="I36" s="11">
        <v>0</v>
      </c>
      <c r="J36" s="11">
        <v>0</v>
      </c>
      <c r="K36" s="11">
        <v>545.30999999999995</v>
      </c>
      <c r="L36" s="14"/>
      <c r="M36" s="11">
        <v>0</v>
      </c>
      <c r="N36" s="11">
        <v>152</v>
      </c>
      <c r="O36" s="11">
        <v>0</v>
      </c>
      <c r="P36" s="13">
        <f>SUM(B36:O36)</f>
        <v>16142.14</v>
      </c>
    </row>
    <row r="38" spans="1:22" x14ac:dyDescent="0.2">
      <c r="C38" s="2"/>
      <c r="D38" s="15" t="s">
        <v>32</v>
      </c>
      <c r="F38" s="2"/>
      <c r="G38" s="2" t="s">
        <v>32</v>
      </c>
      <c r="I38" s="1" t="s">
        <v>32</v>
      </c>
    </row>
    <row r="39" spans="1:22" x14ac:dyDescent="0.2">
      <c r="C39" s="2"/>
      <c r="F39" s="2"/>
      <c r="G39" s="2"/>
    </row>
    <row r="42" spans="1:22" x14ac:dyDescent="0.2">
      <c r="G42" s="15"/>
    </row>
    <row r="43" spans="1:22" x14ac:dyDescent="0.2">
      <c r="G43" s="15"/>
    </row>
    <row r="44" spans="1:22" x14ac:dyDescent="0.2">
      <c r="G44" s="2"/>
    </row>
    <row r="45" spans="1:22" x14ac:dyDescent="0.2">
      <c r="E45" s="15" t="s">
        <v>32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2022-06-28T12:54:42Z</dcterms:modified>
</cp:coreProperties>
</file>