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M:\ADM\Word\ANO 2022\DADOS TRANSPARÊNCIA\Folha de pagamento\"/>
    </mc:Choice>
  </mc:AlternateContent>
  <xr:revisionPtr revIDLastSave="0" documentId="13_ncr:1_{A7EF7641-9EBE-49F8-9F63-24DB33B732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1" i="1"/>
  <c r="P25" i="1"/>
  <c r="P12" i="1"/>
  <c r="P17" i="1"/>
  <c r="P21" i="1"/>
  <c r="P27" i="1"/>
  <c r="P10" i="1"/>
  <c r="P23" i="1"/>
  <c r="P18" i="1"/>
  <c r="P20" i="1" l="1"/>
  <c r="P13" i="1" l="1"/>
  <c r="P33" i="1" l="1"/>
  <c r="P15" i="1" l="1"/>
  <c r="P32" i="1" l="1"/>
  <c r="P11" i="1" l="1"/>
  <c r="P9" i="1"/>
  <c r="P26" i="1" l="1"/>
  <c r="P30" i="1" l="1"/>
  <c r="P34" i="1" l="1"/>
  <c r="P35" i="1"/>
  <c r="P36" i="1"/>
  <c r="P37" i="1"/>
  <c r="P29" i="1"/>
  <c r="P16" i="1"/>
  <c r="P19" i="1"/>
  <c r="P22" i="1"/>
  <c r="P24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3" authorId="0" shapeId="0" xr:uid="{C5BB522C-E9EA-40F3-8CDB-2DDC71A02F9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22" authorId="0" shapeId="0" xr:uid="{205D5DFF-82DC-4B96-973C-068DD1B0E22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5" authorId="0" shapeId="0" xr:uid="{417D5A84-BB7F-406B-91B1-6CE40FB98A01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6" authorId="0" shapeId="0" xr:uid="{E97203A6-360A-4A8A-9926-06B5F3FBD238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7" authorId="0" shapeId="0" xr:uid="{0069934C-7ADE-4443-8DF9-EA80F6A12D9F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8" authorId="0" shapeId="0" xr:uid="{0730A35F-3DD0-4089-8B94-D365485AA2E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29" authorId="0" shapeId="0" xr:uid="{A6AAB0B8-2670-432E-B48B-469BCE9E0287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30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  <comment ref="J35" authorId="0" shapeId="0" xr:uid="{0A1A3DD7-0D2E-4B0B-A999-5A2D581844E9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36" authorId="0" shapeId="0" xr:uid="{25A6E183-510D-4919-8628-D1183D5B4246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K37" authorId="0" shapeId="0" xr:uid="{02B386D8-A547-47E5-912A-C265513C799A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</commentList>
</comments>
</file>

<file path=xl/sharedStrings.xml><?xml version="1.0" encoding="utf-8"?>
<sst xmlns="http://schemas.openxmlformats.org/spreadsheetml/2006/main" count="61" uniqueCount="51">
  <si>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</si>
  <si>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</si>
  <si>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</si>
  <si>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</si>
  <si>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</si>
  <si>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</si>
  <si>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</si>
  <si>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</si>
  <si>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</si>
  <si>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</si>
  <si>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</si>
  <si>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</si>
  <si>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</si>
  <si>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</si>
  <si>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</si>
  <si>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</si>
  <si>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</si>
  <si>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</si>
  <si>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</si>
  <si>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</si>
  <si>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</si>
  <si>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</si>
  <si>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</si>
  <si>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</si>
  <si>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</si>
  <si>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</si>
  <si>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</si>
  <si>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</si>
  <si>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</si>
  <si>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</si>
  <si>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</si>
  <si>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</si>
  <si>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</si>
  <si>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</si>
  <si>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</si>
  <si>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</si>
  <si>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</si>
  <si>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</si>
  <si>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</si>
  <si>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</si>
  <si>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</si>
  <si>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Ana Flávia de Resente Gomes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</si>
  <si>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</si>
  <si>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</si>
  <si>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</si>
  <si>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</si>
  <si>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</si>
  <si>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FOLHA PAGAMENTO - NOVEMBRO/2022</t>
  </si>
  <si>
    <t>Elaine Nazaré dos Santos</t>
  </si>
  <si>
    <t>Reuel Scaravele Cardoso</t>
  </si>
  <si>
    <t>Viviane Moura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</si>
</sst>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2" fillId="0" borderId="11" xfId="0" applyFont="1" applyBorder="1"/>
    <xf numFmtId="43" fontId="2" fillId="0" borderId="11" xfId="1" applyFont="1" applyBorder="1"/>
    <xf numFmtId="43" fontId="2" fillId="0" borderId="11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1"/>
  <sheetViews>
    <sheetView tabSelected="1" zoomScale="110" zoomScaleNormal="110" zoomScaleSheetLayoutView="51" workbookViewId="0">
      <selection activeCell="A6" sqref="A6:P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29</v>
      </c>
    </row>
    <row r="8" spans="1:20" ht="30.75" thickBot="1" x14ac:dyDescent="0.25">
      <c r="A8" s="26"/>
      <c r="B8" s="28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3429.24</v>
      </c>
      <c r="C9" s="11">
        <v>0</v>
      </c>
      <c r="D9" s="11">
        <v>0</v>
      </c>
      <c r="E9" s="11">
        <v>0</v>
      </c>
      <c r="F9" s="11">
        <v>0</v>
      </c>
      <c r="G9" s="11">
        <v>342.92</v>
      </c>
      <c r="H9" s="11">
        <v>152.41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144</v>
      </c>
      <c r="O9" s="11">
        <v>1113.18</v>
      </c>
      <c r="P9" s="13">
        <f t="shared" ref="P9:P33" si="0">SUM(B9:O9)</f>
        <v>5181.75</v>
      </c>
      <c r="T9" s="3" t="s">
        <v>31</v>
      </c>
    </row>
    <row r="10" spans="1:20" s="3" customFormat="1" ht="30" customHeight="1" thickBot="1" x14ac:dyDescent="0.3">
      <c r="A10" s="12" t="s">
        <v>41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9429.68</v>
      </c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167.2</v>
      </c>
      <c r="O11" s="14" t="s">
        <v>34</v>
      </c>
      <c r="P11" s="13">
        <f t="shared" si="0"/>
        <v>16519.099999999999</v>
      </c>
    </row>
    <row r="12" spans="1:20" s="3" customFormat="1" ht="30" customHeight="1" thickBot="1" x14ac:dyDescent="0.3">
      <c r="A12" s="12" t="s">
        <v>45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242</v>
      </c>
      <c r="O12" s="14">
        <v>556.59</v>
      </c>
      <c r="P12" s="13">
        <f>SUM(B12:O12)</f>
        <v>17150.490000000002</v>
      </c>
    </row>
    <row r="13" spans="1:20" s="3" customFormat="1" ht="30" customHeight="1" thickBot="1" x14ac:dyDescent="0.3">
      <c r="A13" s="12" t="s">
        <v>33</v>
      </c>
      <c r="B13" s="11">
        <v>8864.25</v>
      </c>
      <c r="C13" s="11">
        <v>0</v>
      </c>
      <c r="D13" s="11">
        <v>0</v>
      </c>
      <c r="E13" s="11">
        <v>0</v>
      </c>
      <c r="F13" s="11">
        <v>0</v>
      </c>
      <c r="G13" s="11">
        <v>1375.49</v>
      </c>
      <c r="H13" s="14">
        <v>366.8</v>
      </c>
      <c r="I13" s="11">
        <v>0</v>
      </c>
      <c r="J13" s="11">
        <v>305.66000000000003</v>
      </c>
      <c r="K13" s="11">
        <v>0</v>
      </c>
      <c r="L13" s="14">
        <v>0</v>
      </c>
      <c r="M13" s="11">
        <v>0</v>
      </c>
      <c r="N13" s="11">
        <v>220</v>
      </c>
      <c r="O13" s="11">
        <v>0</v>
      </c>
      <c r="P13" s="13">
        <f t="shared" si="0"/>
        <v>11132.199999999999</v>
      </c>
    </row>
    <row r="14" spans="1:20" s="3" customFormat="1" ht="30" customHeight="1" thickBot="1" x14ac:dyDescent="0.3">
      <c r="A14" s="12" t="s">
        <v>48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34"/>
    </row>
    <row r="15" spans="1:20" s="3" customFormat="1" ht="30" customHeight="1" thickBot="1" x14ac:dyDescent="0.3">
      <c r="A15" s="12" t="s">
        <v>32</v>
      </c>
      <c r="B15" s="11">
        <v>3628.83</v>
      </c>
      <c r="C15" s="11">
        <v>0</v>
      </c>
      <c r="D15" s="11">
        <v>0</v>
      </c>
      <c r="E15" s="11">
        <v>0</v>
      </c>
      <c r="F15" s="11">
        <v>0</v>
      </c>
      <c r="G15" s="11">
        <v>290.31</v>
      </c>
      <c r="H15" s="11">
        <v>145.15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360.8</v>
      </c>
      <c r="O15" s="11">
        <v>556.59</v>
      </c>
      <c r="P15" s="13">
        <f t="shared" si="0"/>
        <v>4981.68</v>
      </c>
      <c r="R15" s="3" t="s">
        <v>31</v>
      </c>
    </row>
    <row r="16" spans="1:20" s="3" customFormat="1" ht="30" customHeight="1" thickBot="1" x14ac:dyDescent="0.3">
      <c r="A16" s="12" t="s">
        <v>13</v>
      </c>
      <c r="B16" s="11">
        <v>6739.87</v>
      </c>
      <c r="C16" s="11">
        <v>0</v>
      </c>
      <c r="D16" s="11">
        <v>4279.57</v>
      </c>
      <c r="E16" s="11">
        <v>1248.1500000000001</v>
      </c>
      <c r="F16" s="11">
        <v>0</v>
      </c>
      <c r="G16" s="11">
        <v>741.39</v>
      </c>
      <c r="H16" s="11">
        <v>269.58999999999997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180</v>
      </c>
      <c r="O16" s="11">
        <v>556.59</v>
      </c>
      <c r="P16" s="13">
        <f t="shared" si="0"/>
        <v>14015.159999999998</v>
      </c>
    </row>
    <row r="17" spans="1:29" s="3" customFormat="1" ht="30" customHeight="1" thickBot="1" x14ac:dyDescent="0.3">
      <c r="A17" s="12" t="s">
        <v>44</v>
      </c>
      <c r="B17" s="11">
        <v>15068.05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242</v>
      </c>
      <c r="O17" s="11"/>
      <c r="P17" s="13">
        <f>SUM(B17:O17)</f>
        <v>15310.05</v>
      </c>
    </row>
    <row r="18" spans="1:29" s="3" customFormat="1" ht="30" customHeight="1" thickBot="1" x14ac:dyDescent="0.3">
      <c r="A18" s="12" t="s">
        <v>39</v>
      </c>
      <c r="B18" s="11">
        <v>12205.11</v>
      </c>
      <c r="C18" s="11">
        <v>0</v>
      </c>
      <c r="D18" s="11">
        <v>0</v>
      </c>
      <c r="E18" s="11">
        <v>0</v>
      </c>
      <c r="F18" s="11">
        <v>0</v>
      </c>
      <c r="G18" s="14">
        <v>0</v>
      </c>
      <c r="H18" s="14" t="s">
        <v>34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167.2</v>
      </c>
      <c r="O18" s="14" t="s">
        <v>34</v>
      </c>
      <c r="P18" s="13">
        <f t="shared" ref="P18" si="1">SUM(B18:O18)</f>
        <v>12372.310000000001</v>
      </c>
    </row>
    <row r="19" spans="1:29" s="3" customFormat="1" ht="30" customHeight="1" thickBot="1" x14ac:dyDescent="0.3">
      <c r="A19" s="12" t="s">
        <v>14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167.2</v>
      </c>
      <c r="O19" s="11"/>
      <c r="P19" s="13">
        <f t="shared" si="0"/>
        <v>9509.43</v>
      </c>
      <c r="Q19" s="3" t="s">
        <v>31</v>
      </c>
    </row>
    <row r="20" spans="1:29" s="3" customFormat="1" ht="30" customHeight="1" thickBot="1" x14ac:dyDescent="0.3">
      <c r="A20" s="12" t="s">
        <v>38</v>
      </c>
      <c r="B20" s="11">
        <v>14716.71</v>
      </c>
      <c r="C20" s="11">
        <v>0</v>
      </c>
      <c r="D20" s="11">
        <v>1813.29</v>
      </c>
      <c r="E20" s="11">
        <v>545.05999999999995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20</v>
      </c>
      <c r="O20" s="11">
        <v>0</v>
      </c>
      <c r="P20" s="13">
        <f t="shared" si="0"/>
        <v>17095.060000000001</v>
      </c>
    </row>
    <row r="21" spans="1:29" s="3" customFormat="1" ht="30" customHeight="1" thickBot="1" x14ac:dyDescent="0.3">
      <c r="A21" s="12" t="s">
        <v>43</v>
      </c>
      <c r="B21" s="11">
        <v>9342.2000000000007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242</v>
      </c>
      <c r="O21" s="11"/>
      <c r="P21" s="13">
        <f>SUM(B21:O21)</f>
        <v>9584.2000000000007</v>
      </c>
    </row>
    <row r="22" spans="1:29" s="3" customFormat="1" ht="30" customHeight="1" thickBot="1" x14ac:dyDescent="0.3">
      <c r="A22" s="12" t="s">
        <v>15</v>
      </c>
      <c r="B22" s="11">
        <v>4814.1899999999996</v>
      </c>
      <c r="C22" s="11">
        <v>0</v>
      </c>
      <c r="D22" s="11">
        <v>3703.6</v>
      </c>
      <c r="E22" s="11">
        <v>1086.3599999999999</v>
      </c>
      <c r="F22" s="11">
        <v>0</v>
      </c>
      <c r="G22" s="11">
        <v>336.99</v>
      </c>
      <c r="H22" s="11">
        <v>240.71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167.2</v>
      </c>
      <c r="O22" s="11">
        <v>556.59</v>
      </c>
      <c r="P22" s="13">
        <f t="shared" si="0"/>
        <v>10905.64</v>
      </c>
    </row>
    <row r="23" spans="1:29" s="3" customFormat="1" ht="30" customHeight="1" thickBot="1" x14ac:dyDescent="0.3">
      <c r="A23" s="12" t="s">
        <v>40</v>
      </c>
      <c r="B23" s="11">
        <v>16351.9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242</v>
      </c>
      <c r="O23" s="11"/>
      <c r="P23" s="13">
        <f>SUM(B23:O23)</f>
        <v>16593.900000000001</v>
      </c>
    </row>
    <row r="24" spans="1:29" s="3" customFormat="1" ht="30" customHeight="1" thickBot="1" x14ac:dyDescent="0.3">
      <c r="A24" s="12" t="s">
        <v>16</v>
      </c>
      <c r="B24" s="11">
        <v>17294.43</v>
      </c>
      <c r="C24" s="11">
        <v>0</v>
      </c>
      <c r="D24" s="11">
        <v>0</v>
      </c>
      <c r="E24" s="11">
        <v>0</v>
      </c>
      <c r="F24" s="11">
        <v>0</v>
      </c>
      <c r="G24" s="11">
        <v>5188.33</v>
      </c>
      <c r="H24" s="11">
        <v>2644.44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360.8</v>
      </c>
      <c r="O24" s="11">
        <v>0</v>
      </c>
      <c r="P24" s="13">
        <f t="shared" si="0"/>
        <v>25488</v>
      </c>
      <c r="R24" s="3" t="s">
        <v>31</v>
      </c>
    </row>
    <row r="25" spans="1:29" s="3" customFormat="1" ht="30" customHeight="1" thickBot="1" x14ac:dyDescent="0.3">
      <c r="A25" s="12" t="s">
        <v>46</v>
      </c>
      <c r="B25" s="11">
        <v>12205.11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242</v>
      </c>
      <c r="O25" s="11">
        <v>0</v>
      </c>
      <c r="P25" s="13">
        <f t="shared" si="0"/>
        <v>12447.11</v>
      </c>
    </row>
    <row r="26" spans="1:29" s="3" customFormat="1" ht="30" customHeight="1" thickBot="1" x14ac:dyDescent="0.3">
      <c r="A26" s="12" t="s">
        <v>17</v>
      </c>
      <c r="B26" s="11">
        <v>5910.98</v>
      </c>
      <c r="C26" s="11">
        <v>0</v>
      </c>
      <c r="D26" s="11">
        <v>0</v>
      </c>
      <c r="E26" s="11">
        <v>0</v>
      </c>
      <c r="F26" s="11">
        <v>0</v>
      </c>
      <c r="G26" s="11">
        <v>1655.07</v>
      </c>
      <c r="H26" s="11">
        <v>236.44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360</v>
      </c>
      <c r="O26" s="11">
        <v>556.59</v>
      </c>
      <c r="P26" s="13">
        <f t="shared" si="0"/>
        <v>8719.0799999999981</v>
      </c>
      <c r="AC26" s="3" t="s">
        <v>31</v>
      </c>
    </row>
    <row r="27" spans="1:29" s="3" customFormat="1" ht="30" customHeight="1" thickBot="1" x14ac:dyDescent="0.3">
      <c r="A27" s="12" t="s">
        <v>42</v>
      </c>
      <c r="B27" s="11">
        <v>7043.89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2143.79</v>
      </c>
      <c r="K27" s="11">
        <v>0</v>
      </c>
      <c r="L27" s="14">
        <v>0</v>
      </c>
      <c r="M27" s="11">
        <v>0</v>
      </c>
      <c r="N27" s="11">
        <v>187</v>
      </c>
      <c r="O27" s="11">
        <v>0</v>
      </c>
      <c r="P27" s="13">
        <f t="shared" si="0"/>
        <v>9374.68</v>
      </c>
    </row>
    <row r="28" spans="1:29" s="3" customFormat="1" ht="30" customHeight="1" thickBot="1" x14ac:dyDescent="0.3">
      <c r="A28" s="12" t="s">
        <v>18</v>
      </c>
      <c r="B28" s="11">
        <v>3628.83</v>
      </c>
      <c r="C28" s="11">
        <v>0</v>
      </c>
      <c r="D28" s="11">
        <v>0</v>
      </c>
      <c r="E28" s="11">
        <v>0</v>
      </c>
      <c r="F28" s="11">
        <v>0</v>
      </c>
      <c r="G28" s="11">
        <v>290.31</v>
      </c>
      <c r="H28" s="11">
        <v>145.15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242</v>
      </c>
      <c r="O28" s="11">
        <v>0</v>
      </c>
      <c r="P28" s="13">
        <f t="shared" si="0"/>
        <v>4306.29</v>
      </c>
    </row>
    <row r="29" spans="1:29" s="3" customFormat="1" ht="30" customHeight="1" thickBot="1" x14ac:dyDescent="0.3">
      <c r="A29" s="12" t="s">
        <v>19</v>
      </c>
      <c r="B29" s="11">
        <v>7292.49</v>
      </c>
      <c r="C29" s="11">
        <v>0</v>
      </c>
      <c r="D29" s="11">
        <v>0</v>
      </c>
      <c r="E29" s="11">
        <v>0</v>
      </c>
      <c r="F29" s="11">
        <v>0</v>
      </c>
      <c r="G29" s="11">
        <v>754.39</v>
      </c>
      <c r="H29" s="11">
        <v>301.76</v>
      </c>
      <c r="I29" s="11">
        <v>0</v>
      </c>
      <c r="J29" s="11">
        <v>251.47</v>
      </c>
      <c r="K29" s="11">
        <v>0</v>
      </c>
      <c r="L29" s="14">
        <v>0</v>
      </c>
      <c r="M29" s="11">
        <v>0</v>
      </c>
      <c r="N29" s="11">
        <v>409.2</v>
      </c>
      <c r="O29" s="11">
        <v>0</v>
      </c>
      <c r="P29" s="13">
        <f t="shared" si="0"/>
        <v>9009.31</v>
      </c>
      <c r="R29" s="3" t="s">
        <v>31</v>
      </c>
    </row>
    <row r="30" spans="1:29" s="3" customFormat="1" ht="30" customHeight="1" thickBot="1" x14ac:dyDescent="0.3">
      <c r="A30" s="12" t="s">
        <v>30</v>
      </c>
      <c r="B30" s="11">
        <v>16351.9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334.4</v>
      </c>
      <c r="O30" s="11">
        <v>0</v>
      </c>
      <c r="P30" s="13">
        <f t="shared" si="0"/>
        <v>16686.3</v>
      </c>
    </row>
    <row r="31" spans="1:29" s="3" customFormat="1" ht="30" customHeight="1" thickBot="1" x14ac:dyDescent="0.3">
      <c r="A31" s="12" t="s">
        <v>49</v>
      </c>
      <c r="B31" s="11">
        <v>5605.33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429</v>
      </c>
      <c r="O31" s="11">
        <v>0</v>
      </c>
      <c r="P31" s="13">
        <f t="shared" si="0"/>
        <v>6034.33</v>
      </c>
    </row>
    <row r="32" spans="1:29" s="3" customFormat="1" ht="30" customHeight="1" thickBot="1" x14ac:dyDescent="0.3">
      <c r="A32" s="12" t="s">
        <v>20</v>
      </c>
      <c r="B32" s="11">
        <v>9628.3799999999992</v>
      </c>
      <c r="C32" s="11">
        <v>0</v>
      </c>
      <c r="D32" s="11">
        <v>0</v>
      </c>
      <c r="E32" s="11">
        <v>0</v>
      </c>
      <c r="F32" s="11">
        <v>0</v>
      </c>
      <c r="G32" s="11">
        <v>2888.52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0"/>
        <v>12758.9</v>
      </c>
    </row>
    <row r="33" spans="1:22" s="3" customFormat="1" ht="30" customHeight="1" thickBot="1" x14ac:dyDescent="0.3">
      <c r="A33" s="12" t="s">
        <v>36</v>
      </c>
      <c r="B33" s="11">
        <v>8719.41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622.82000000000005</v>
      </c>
      <c r="K33" s="11">
        <v>0</v>
      </c>
      <c r="L33" s="14">
        <v>0</v>
      </c>
      <c r="M33" s="11">
        <v>0</v>
      </c>
      <c r="N33" s="11">
        <v>152</v>
      </c>
      <c r="O33" s="11">
        <v>0</v>
      </c>
      <c r="P33" s="13">
        <f t="shared" si="0"/>
        <v>9494.23</v>
      </c>
    </row>
    <row r="34" spans="1:22" s="3" customFormat="1" ht="30" customHeight="1" thickBot="1" x14ac:dyDescent="0.3">
      <c r="A34" s="12" t="s">
        <v>21</v>
      </c>
      <c r="B34" s="11">
        <v>21155.5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435.2</v>
      </c>
      <c r="O34" s="11">
        <v>0</v>
      </c>
      <c r="P34" s="13">
        <f>SUM(B34:O34)</f>
        <v>21590.7</v>
      </c>
    </row>
    <row r="35" spans="1:22" s="3" customFormat="1" ht="30" customHeight="1" thickBot="1" x14ac:dyDescent="0.3">
      <c r="A35" s="12" t="s">
        <v>22</v>
      </c>
      <c r="B35" s="11">
        <v>5361.43</v>
      </c>
      <c r="C35" s="11">
        <v>0</v>
      </c>
      <c r="D35" s="11">
        <v>0</v>
      </c>
      <c r="E35" s="11">
        <v>0</v>
      </c>
      <c r="F35" s="11">
        <v>0</v>
      </c>
      <c r="G35" s="11">
        <v>1179.51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242</v>
      </c>
      <c r="O35" s="11">
        <v>0</v>
      </c>
      <c r="P35" s="13">
        <f>SUM(B35:O35)</f>
        <v>7563.72</v>
      </c>
    </row>
    <row r="36" spans="1:22" s="3" customFormat="1" ht="30" customHeight="1" thickBot="1" x14ac:dyDescent="0.3">
      <c r="A36" s="12" t="s">
        <v>23</v>
      </c>
      <c r="B36" s="11">
        <v>3705.11</v>
      </c>
      <c r="C36" s="11">
        <v>0</v>
      </c>
      <c r="D36" s="11">
        <v>968.71</v>
      </c>
      <c r="E36" s="11">
        <v>293.55</v>
      </c>
      <c r="F36" s="11">
        <v>0</v>
      </c>
      <c r="G36" s="11">
        <v>407.56</v>
      </c>
      <c r="H36" s="11">
        <v>148.19999999999999</v>
      </c>
      <c r="I36" s="11"/>
      <c r="J36" s="11">
        <v>154.38</v>
      </c>
      <c r="K36" s="11">
        <v>0</v>
      </c>
      <c r="L36" s="14">
        <v>0</v>
      </c>
      <c r="M36" s="11">
        <v>0</v>
      </c>
      <c r="N36" s="11">
        <v>242</v>
      </c>
      <c r="O36" s="11">
        <v>0</v>
      </c>
      <c r="P36" s="13">
        <f>SUM(B36:O36)</f>
        <v>5919.51</v>
      </c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10906.22</v>
      </c>
      <c r="C37" s="11">
        <v>0</v>
      </c>
      <c r="D37" s="11">
        <v>1787.88</v>
      </c>
      <c r="E37" s="11">
        <v>537.52</v>
      </c>
      <c r="F37" s="11">
        <v>0</v>
      </c>
      <c r="G37" s="11">
        <v>1920.44</v>
      </c>
      <c r="H37" s="11">
        <v>0</v>
      </c>
      <c r="I37" s="11">
        <v>0</v>
      </c>
      <c r="J37" s="11">
        <v>1896.73</v>
      </c>
      <c r="K37" s="11">
        <v>0</v>
      </c>
      <c r="L37" s="14">
        <v>0</v>
      </c>
      <c r="M37" s="11">
        <v>0</v>
      </c>
      <c r="N37" s="11">
        <v>76</v>
      </c>
      <c r="O37" s="11">
        <v>0</v>
      </c>
      <c r="P37" s="13">
        <f>SUM(B37:O37)</f>
        <v>17124.79</v>
      </c>
    </row>
    <row r="38" spans="1:22" ht="24" customHeight="1" thickBot="1" x14ac:dyDescent="0.25">
      <c r="A38" s="35" t="s">
        <v>50</v>
      </c>
      <c r="B38" s="36">
        <v>16351.9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7">
        <v>0</v>
      </c>
      <c r="M38" s="36">
        <v>0</v>
      </c>
      <c r="N38" s="36">
        <v>242</v>
      </c>
      <c r="O38" s="36">
        <v>0</v>
      </c>
      <c r="P38" s="36">
        <f>SUM(B38:O38)</f>
        <v>16593.900000000001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2022-12-28T14:38:00Z</dcterms:modified>
</cp:coreProperties>
</file>