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M:\ADM\Word\ANO 2023\DADOS TRANSPARÊNCIA\FOLHA DE PAGAMENTO\"/>
    </mc:Choice>
  </mc:AlternateContent>
  <xr:revisionPtr revIDLastSave="0" documentId="13_ncr:1_{3F5A9DB7-1CFD-4876-8999-DF346A09BB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P9" i="1"/>
  <c r="P37" i="1"/>
  <c r="P25" i="1"/>
  <c r="P17" i="1"/>
  <c r="P21" i="1"/>
  <c r="P27" i="1"/>
  <c r="P23" i="1"/>
  <c r="P18" i="1"/>
  <c r="P20" i="1" l="1"/>
  <c r="P32" i="1" l="1"/>
  <c r="P15" i="1" l="1"/>
  <c r="P31" i="1" l="1"/>
  <c r="P26" i="1" l="1"/>
  <c r="P30" i="1" l="1"/>
  <c r="P33" i="1" l="1"/>
  <c r="P34" i="1"/>
  <c r="P35" i="1"/>
  <c r="P36" i="1"/>
  <c r="P29" i="1"/>
  <c r="P16" i="1"/>
  <c r="P19" i="1"/>
  <c r="P22" i="1"/>
  <c r="P24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Gilbelânia do Nascimento Medeiros</author>
  </authors>
  <commentList>
    <comment ref="I9" authorId="0" shapeId="0" xr:uid="{7F5E2EF3-E049-464F-B30B-4BD2625F2E66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</commentList>
</comments>
</file>

<file path=xl/sharedStrings.xml><?xml version="1.0" encoding="utf-8"?>
<sst xmlns="http://schemas.openxmlformats.org/spreadsheetml/2006/main" count="60" uniqueCount="50">
  <si>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</si>
  <si>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</si>
  <si>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</si>
  <si>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</si>
  <si>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</si>
  <si>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</si>
  <si>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</si>
  <si>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</si>
  <si>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</si>
  <si>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</si>
  <si>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</si>
  <si>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</si>
  <si>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</si>
  <si>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</si>
  <si>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</si>
  <si>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</si>
  <si>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</si>
  <si>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</si>
  <si>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</si>
  <si>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</si>
  <si>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</si>
  <si>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</si>
  <si>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</si>
  <si>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</si>
  <si>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</si>
  <si>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</si>
  <si>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</si>
  <si>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</si>
  <si>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</si>
  <si>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</si>
  <si>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</si>
  <si>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</si>
  <si>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</si>
  <si>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</si>
  <si>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</si>
  <si>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</si>
  <si>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</si>
  <si>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</si>
  <si>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</si>
  <si>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</si>
  <si>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</si>
  <si>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</si>
  <si>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</si>
  <si>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</si>
  <si>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</si>
  <si>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</si>
  <si>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</si>
  <si>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</si>
  <si>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</si>
  <si>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FOLHA PAGAMENTO - 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</si>
</sst>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2" fillId="0" borderId="11" xfId="1" applyFont="1" applyBorder="1"/>
    <xf numFmtId="43" fontId="2" fillId="0" borderId="11" xfId="1" applyFont="1" applyBorder="1" applyAlignment="1">
      <alignment horizontal="center"/>
    </xf>
    <xf numFmtId="43" fontId="3" fillId="2" borderId="0" xfId="1" applyFont="1" applyFill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tabSelected="1" topLeftCell="A25" zoomScale="110" zoomScaleNormal="110" zoomScaleSheetLayoutView="51" workbookViewId="0">
      <selection activeCell="Q28" sqref="Q28:Q31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2"/>
    </row>
    <row r="2" spans="1:20" ht="15.75" x14ac:dyDescent="0.25">
      <c r="J2" s="22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20" ht="22.5" customHeight="1" thickBot="1" x14ac:dyDescent="0.25">
      <c r="A7" s="28" t="s">
        <v>0</v>
      </c>
      <c r="B7" s="30" t="s">
        <v>1</v>
      </c>
      <c r="C7" s="32" t="s">
        <v>2</v>
      </c>
      <c r="D7" s="33"/>
      <c r="E7" s="33"/>
      <c r="F7" s="33"/>
      <c r="G7" s="33"/>
      <c r="H7" s="33"/>
      <c r="I7" s="33"/>
      <c r="J7" s="33"/>
      <c r="K7" s="33"/>
      <c r="L7" s="33"/>
      <c r="M7" s="34" t="s">
        <v>3</v>
      </c>
      <c r="N7" s="35"/>
      <c r="O7" s="36"/>
      <c r="P7" s="23" t="s">
        <v>29</v>
      </c>
    </row>
    <row r="8" spans="1:20" ht="30.75" thickBot="1" x14ac:dyDescent="0.25">
      <c r="A8" s="29"/>
      <c r="B8" s="31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4"/>
    </row>
    <row r="9" spans="1:20" s="3" customFormat="1" ht="30" customHeight="1" thickBot="1" x14ac:dyDescent="0.3">
      <c r="A9" s="12" t="s">
        <v>11</v>
      </c>
      <c r="B9" s="11">
        <v>3129.86</v>
      </c>
      <c r="C9" s="11">
        <v>0</v>
      </c>
      <c r="D9" s="11">
        <v>857.58</v>
      </c>
      <c r="E9" s="11">
        <v>242.92</v>
      </c>
      <c r="F9" s="11">
        <v>0</v>
      </c>
      <c r="G9" s="11">
        <v>303.07</v>
      </c>
      <c r="H9" s="11">
        <v>134.69999999999999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174.8</v>
      </c>
      <c r="O9" s="11">
        <v>1113.18</v>
      </c>
      <c r="P9" s="13">
        <f t="shared" ref="P9:P13" si="0">SUM(B9:O9)</f>
        <v>5956.11</v>
      </c>
      <c r="Q9" s="22"/>
      <c r="T9" s="3" t="s">
        <v>31</v>
      </c>
    </row>
    <row r="10" spans="1:20" s="3" customFormat="1" ht="30" customHeight="1" thickBot="1" x14ac:dyDescent="0.3">
      <c r="A10" s="12" t="s">
        <v>48</v>
      </c>
      <c r="B10" s="11">
        <v>13659.96</v>
      </c>
      <c r="C10" s="11"/>
      <c r="D10" s="11"/>
      <c r="E10" s="16"/>
      <c r="F10" s="11"/>
      <c r="G10" s="11"/>
      <c r="H10" s="11"/>
      <c r="I10" s="11"/>
      <c r="J10" s="11"/>
      <c r="K10" s="11"/>
      <c r="L10" s="14"/>
      <c r="M10" s="11"/>
      <c r="N10" s="18">
        <v>253</v>
      </c>
      <c r="O10" s="11">
        <v>0</v>
      </c>
      <c r="P10" s="13">
        <f>SUM(B10:O10)</f>
        <v>13912.96</v>
      </c>
      <c r="Q10" s="22"/>
    </row>
    <row r="11" spans="1:20" s="3" customFormat="1" ht="30" customHeight="1" thickBot="1" x14ac:dyDescent="0.3">
      <c r="A11" s="12" t="s">
        <v>12</v>
      </c>
      <c r="B11" s="11">
        <v>13431.92</v>
      </c>
      <c r="C11" s="11">
        <v>0</v>
      </c>
      <c r="D11" s="11">
        <v>3282.71</v>
      </c>
      <c r="E11" s="16">
        <v>908.44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152</v>
      </c>
      <c r="O11" s="14" t="s">
        <v>34</v>
      </c>
      <c r="P11" s="13">
        <f t="shared" si="0"/>
        <v>17775.07</v>
      </c>
      <c r="Q11" s="22"/>
    </row>
    <row r="12" spans="1:20" s="3" customFormat="1" ht="30" customHeight="1" thickBot="1" x14ac:dyDescent="0.3">
      <c r="A12" s="12" t="s">
        <v>44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253</v>
      </c>
      <c r="O12" s="14">
        <v>556.59</v>
      </c>
      <c r="P12" s="13">
        <f>SUM(B12:O12)</f>
        <v>19110.64</v>
      </c>
      <c r="Q12" s="22"/>
    </row>
    <row r="13" spans="1:20" s="3" customFormat="1" ht="30" customHeight="1" thickBot="1" x14ac:dyDescent="0.3">
      <c r="A13" s="12" t="s">
        <v>33</v>
      </c>
      <c r="B13" s="11">
        <v>11789.55</v>
      </c>
      <c r="C13" s="11">
        <v>0</v>
      </c>
      <c r="D13" s="11">
        <v>4269.5</v>
      </c>
      <c r="E13" s="11">
        <v>1165.3499999999999</v>
      </c>
      <c r="F13" s="11">
        <v>0</v>
      </c>
      <c r="G13" s="11">
        <v>1902.7</v>
      </c>
      <c r="H13" s="14">
        <v>507.39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230</v>
      </c>
      <c r="O13" s="11"/>
      <c r="P13" s="13">
        <f t="shared" si="0"/>
        <v>19864.489999999998</v>
      </c>
      <c r="Q13" s="22"/>
    </row>
    <row r="14" spans="1:20" s="3" customFormat="1" ht="30" customHeight="1" thickBot="1" x14ac:dyDescent="0.3">
      <c r="A14" s="12" t="s">
        <v>46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2"/>
    </row>
    <row r="15" spans="1:20" s="3" customFormat="1" ht="30" customHeight="1" thickBot="1" x14ac:dyDescent="0.3">
      <c r="A15" s="12" t="s">
        <v>32</v>
      </c>
      <c r="B15" s="11">
        <v>3628.83</v>
      </c>
      <c r="C15" s="11">
        <v>0</v>
      </c>
      <c r="D15" s="11">
        <v>0</v>
      </c>
      <c r="E15" s="11">
        <v>0</v>
      </c>
      <c r="F15" s="11">
        <v>0</v>
      </c>
      <c r="G15" s="11">
        <v>334.66</v>
      </c>
      <c r="H15" s="11">
        <v>167.33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328</v>
      </c>
      <c r="O15" s="11">
        <v>556.59</v>
      </c>
      <c r="P15" s="13">
        <f t="shared" ref="P15:P32" si="1">SUM(B15:O15)</f>
        <v>5015.41</v>
      </c>
      <c r="Q15" s="22"/>
      <c r="R15" s="3" t="s">
        <v>31</v>
      </c>
    </row>
    <row r="16" spans="1:20" s="3" customFormat="1" ht="30" customHeight="1" thickBot="1" x14ac:dyDescent="0.3">
      <c r="A16" s="12" t="s">
        <v>13</v>
      </c>
      <c r="B16" s="11">
        <v>11654.34</v>
      </c>
      <c r="C16" s="11">
        <v>0</v>
      </c>
      <c r="D16" s="11">
        <v>0</v>
      </c>
      <c r="E16" s="11">
        <v>0</v>
      </c>
      <c r="F16" s="11">
        <v>0</v>
      </c>
      <c r="G16" s="11">
        <v>1281.98</v>
      </c>
      <c r="H16" s="11">
        <v>466.17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230</v>
      </c>
      <c r="O16" s="11">
        <v>556.59</v>
      </c>
      <c r="P16" s="13">
        <f t="shared" si="1"/>
        <v>14189.08</v>
      </c>
      <c r="Q16" s="22"/>
    </row>
    <row r="17" spans="1:29" s="3" customFormat="1" ht="30" customHeight="1" thickBot="1" x14ac:dyDescent="0.3">
      <c r="A17" s="12" t="s">
        <v>43</v>
      </c>
      <c r="B17" s="11">
        <v>16864.16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264</v>
      </c>
      <c r="O17" s="11"/>
      <c r="P17" s="13">
        <f>SUM(B17:O17)</f>
        <v>17128.16</v>
      </c>
      <c r="Q17" s="22"/>
    </row>
    <row r="18" spans="1:29" s="3" customFormat="1" ht="30" customHeight="1" thickBot="1" x14ac:dyDescent="0.3">
      <c r="A18" s="12" t="s">
        <v>39</v>
      </c>
      <c r="B18" s="11">
        <v>9342.23</v>
      </c>
      <c r="C18" s="11">
        <v>0</v>
      </c>
      <c r="D18" s="11">
        <v>0</v>
      </c>
      <c r="E18" s="11">
        <v>0</v>
      </c>
      <c r="F18" s="11">
        <v>0</v>
      </c>
      <c r="G18" s="14">
        <v>0</v>
      </c>
      <c r="H18" s="14" t="s">
        <v>34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174.8</v>
      </c>
      <c r="O18" s="14" t="s">
        <v>34</v>
      </c>
      <c r="P18" s="13">
        <f t="shared" ref="P18" si="2">SUM(B18:O18)</f>
        <v>9517.0299999999988</v>
      </c>
      <c r="Q18" s="22"/>
    </row>
    <row r="19" spans="1:29" s="3" customFormat="1" ht="30" customHeight="1" thickBot="1" x14ac:dyDescent="0.3">
      <c r="A19" s="12" t="s">
        <v>14</v>
      </c>
      <c r="B19" s="11">
        <v>7835.42</v>
      </c>
      <c r="C19" s="11">
        <v>0</v>
      </c>
      <c r="D19" s="11">
        <v>1670.95</v>
      </c>
      <c r="E19" s="11">
        <v>519.01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152</v>
      </c>
      <c r="O19" s="11"/>
      <c r="P19" s="13">
        <f t="shared" si="1"/>
        <v>10177.380000000001</v>
      </c>
      <c r="Q19" s="22" t="s">
        <v>31</v>
      </c>
    </row>
    <row r="20" spans="1:29" s="3" customFormat="1" ht="30" customHeight="1" thickBot="1" x14ac:dyDescent="0.3">
      <c r="A20" s="12" t="s">
        <v>38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3">
        <f t="shared" si="1"/>
        <v>0</v>
      </c>
      <c r="Q20" s="22"/>
    </row>
    <row r="21" spans="1:29" s="3" customFormat="1" ht="30" customHeight="1" thickBot="1" x14ac:dyDescent="0.3">
      <c r="A21" s="12" t="s">
        <v>42</v>
      </c>
      <c r="B21" s="11">
        <v>10455.83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264</v>
      </c>
      <c r="O21" s="11"/>
      <c r="P21" s="13">
        <f>SUM(B21:O21)</f>
        <v>10719.83</v>
      </c>
      <c r="Q21" s="22"/>
    </row>
    <row r="22" spans="1:29" s="3" customFormat="1" ht="30" customHeight="1" thickBot="1" x14ac:dyDescent="0.3">
      <c r="A22" s="12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4">
        <v>0</v>
      </c>
      <c r="M22" s="11">
        <v>0</v>
      </c>
      <c r="N22" s="11">
        <v>0</v>
      </c>
      <c r="O22" s="11">
        <v>0</v>
      </c>
      <c r="P22" s="13">
        <f t="shared" si="1"/>
        <v>0</v>
      </c>
      <c r="Q22" s="22"/>
    </row>
    <row r="23" spans="1:29" s="3" customFormat="1" ht="30" customHeight="1" thickBot="1" x14ac:dyDescent="0.3">
      <c r="A23" s="12" t="s">
        <v>40</v>
      </c>
      <c r="B23" s="11">
        <v>16351.9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275</v>
      </c>
      <c r="O23" s="11"/>
      <c r="P23" s="13">
        <f>SUM(B23:O23)</f>
        <v>16626.900000000001</v>
      </c>
      <c r="Q23" s="22"/>
    </row>
    <row r="24" spans="1:29" s="3" customFormat="1" ht="30" customHeight="1" thickBot="1" x14ac:dyDescent="0.3">
      <c r="A24" s="12" t="s">
        <v>16</v>
      </c>
      <c r="B24" s="11">
        <v>19936.599999999999</v>
      </c>
      <c r="C24" s="11">
        <v>0</v>
      </c>
      <c r="D24" s="11">
        <v>0</v>
      </c>
      <c r="E24" s="11">
        <v>0</v>
      </c>
      <c r="F24" s="11">
        <v>0</v>
      </c>
      <c r="G24" s="11">
        <v>5980.98</v>
      </c>
      <c r="H24" s="11">
        <v>2644.44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410</v>
      </c>
      <c r="O24" s="11">
        <v>0</v>
      </c>
      <c r="P24" s="13">
        <f t="shared" si="1"/>
        <v>28972.019999999997</v>
      </c>
      <c r="Q24" s="22"/>
      <c r="R24" s="3" t="s">
        <v>31</v>
      </c>
    </row>
    <row r="25" spans="1:29" s="3" customFormat="1" ht="30" customHeight="1" thickBot="1" x14ac:dyDescent="0.3">
      <c r="A25" s="12" t="s">
        <v>45</v>
      </c>
      <c r="B25" s="11">
        <v>13659.96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275</v>
      </c>
      <c r="O25" s="11">
        <v>0</v>
      </c>
      <c r="P25" s="13">
        <f t="shared" si="1"/>
        <v>13934.96</v>
      </c>
      <c r="Q25" s="22"/>
    </row>
    <row r="26" spans="1:29" s="3" customFormat="1" ht="30" customHeight="1" thickBot="1" x14ac:dyDescent="0.3">
      <c r="A26" s="12" t="s">
        <v>17</v>
      </c>
      <c r="B26" s="11">
        <v>6814.03</v>
      </c>
      <c r="C26" s="11">
        <v>0</v>
      </c>
      <c r="D26" s="11">
        <v>0</v>
      </c>
      <c r="E26" s="11">
        <v>0</v>
      </c>
      <c r="F26" s="11">
        <v>0</v>
      </c>
      <c r="G26" s="11">
        <v>1907.93</v>
      </c>
      <c r="H26" s="11">
        <v>272.56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377.2</v>
      </c>
      <c r="O26" s="11">
        <v>556.59</v>
      </c>
      <c r="P26" s="13">
        <f t="shared" si="1"/>
        <v>9928.31</v>
      </c>
      <c r="Q26" s="22"/>
      <c r="AC26" s="3" t="s">
        <v>31</v>
      </c>
    </row>
    <row r="27" spans="1:29" s="3" customFormat="1" ht="30" customHeight="1" thickBot="1" x14ac:dyDescent="0.3">
      <c r="A27" s="12" t="s">
        <v>41</v>
      </c>
      <c r="B27" s="11">
        <v>13659.96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176</v>
      </c>
      <c r="O27" s="11">
        <v>0</v>
      </c>
      <c r="P27" s="13">
        <f t="shared" si="1"/>
        <v>13835.96</v>
      </c>
      <c r="Q27" s="22"/>
    </row>
    <row r="28" spans="1:29" s="3" customFormat="1" ht="30" customHeight="1" thickBot="1" x14ac:dyDescent="0.3">
      <c r="A28" s="12" t="s">
        <v>18</v>
      </c>
      <c r="B28" s="11">
        <v>2073.62</v>
      </c>
      <c r="C28" s="11">
        <v>0</v>
      </c>
      <c r="D28" s="11">
        <v>1974.85</v>
      </c>
      <c r="E28" s="11">
        <v>554.99</v>
      </c>
      <c r="F28" s="11">
        <v>0</v>
      </c>
      <c r="G28" s="11">
        <v>178.48</v>
      </c>
      <c r="H28" s="11">
        <v>89.24</v>
      </c>
      <c r="I28" s="11"/>
      <c r="J28" s="11">
        <v>0</v>
      </c>
      <c r="K28" s="11">
        <v>0</v>
      </c>
      <c r="L28" s="14">
        <v>0</v>
      </c>
      <c r="M28" s="11">
        <v>0</v>
      </c>
      <c r="N28" s="11">
        <v>253</v>
      </c>
      <c r="O28" s="11">
        <v>0</v>
      </c>
      <c r="P28" s="13">
        <f t="shared" si="1"/>
        <v>5124.1799999999994</v>
      </c>
      <c r="Q28" s="22"/>
    </row>
    <row r="29" spans="1:29" s="3" customFormat="1" ht="30" customHeight="1" thickBot="1" x14ac:dyDescent="0.3">
      <c r="A29" s="12" t="s">
        <v>19</v>
      </c>
      <c r="B29" s="11">
        <v>7543.95</v>
      </c>
      <c r="C29" s="11">
        <v>0</v>
      </c>
      <c r="D29" s="11">
        <v>0</v>
      </c>
      <c r="E29" s="11">
        <v>0</v>
      </c>
      <c r="F29" s="11">
        <v>0</v>
      </c>
      <c r="G29" s="11">
        <v>869.65</v>
      </c>
      <c r="H29" s="11">
        <v>347.86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55.8</v>
      </c>
      <c r="O29" s="11">
        <v>0</v>
      </c>
      <c r="P29" s="13">
        <f t="shared" si="1"/>
        <v>8817.26</v>
      </c>
      <c r="Q29" s="22"/>
      <c r="R29" s="3" t="s">
        <v>31</v>
      </c>
    </row>
    <row r="30" spans="1:29" s="3" customFormat="1" ht="30" customHeight="1" thickBot="1" x14ac:dyDescent="0.3">
      <c r="A30" s="12" t="s">
        <v>30</v>
      </c>
      <c r="B30" s="11">
        <v>18301.05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364.8</v>
      </c>
      <c r="O30" s="11">
        <v>0</v>
      </c>
      <c r="P30" s="13">
        <f t="shared" si="1"/>
        <v>18665.849999999999</v>
      </c>
      <c r="Q30" s="22"/>
    </row>
    <row r="31" spans="1:29" s="3" customFormat="1" ht="30" customHeight="1" thickBot="1" x14ac:dyDescent="0.3">
      <c r="A31" s="12" t="s">
        <v>20</v>
      </c>
      <c r="B31" s="11">
        <v>7909.03</v>
      </c>
      <c r="C31" s="11">
        <v>0</v>
      </c>
      <c r="D31" s="11">
        <v>2490.15</v>
      </c>
      <c r="E31" s="11">
        <v>695.38</v>
      </c>
      <c r="F31" s="11">
        <v>0</v>
      </c>
      <c r="G31" s="11">
        <v>2552.85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253</v>
      </c>
      <c r="O31" s="11">
        <v>0</v>
      </c>
      <c r="P31" s="13">
        <f t="shared" si="1"/>
        <v>13900.41</v>
      </c>
      <c r="Q31" s="22"/>
    </row>
    <row r="32" spans="1:29" s="3" customFormat="1" ht="30" customHeight="1" thickBot="1" x14ac:dyDescent="0.3">
      <c r="A32" s="12" t="s">
        <v>36</v>
      </c>
      <c r="B32" s="11">
        <v>2669.21</v>
      </c>
      <c r="C32" s="11">
        <v>0</v>
      </c>
      <c r="D32" s="11">
        <v>7550.24</v>
      </c>
      <c r="E32" s="11">
        <v>2076.0500000000002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76</v>
      </c>
      <c r="O32" s="11">
        <v>0</v>
      </c>
      <c r="P32" s="13">
        <f t="shared" si="1"/>
        <v>12371.5</v>
      </c>
      <c r="Q32" s="22"/>
    </row>
    <row r="33" spans="1:22" s="3" customFormat="1" ht="30" customHeight="1" thickBot="1" x14ac:dyDescent="0.3">
      <c r="A33" s="12" t="s">
        <v>21</v>
      </c>
      <c r="B33" s="11">
        <v>21155.5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640</v>
      </c>
      <c r="O33" s="11">
        <v>0</v>
      </c>
      <c r="P33" s="13">
        <f>SUM(B33:O33)</f>
        <v>21795.5</v>
      </c>
      <c r="Q33" s="22"/>
    </row>
    <row r="34" spans="1:22" s="3" customFormat="1" ht="30" customHeight="1" thickBot="1" x14ac:dyDescent="0.3">
      <c r="A34" s="12" t="s">
        <v>22</v>
      </c>
      <c r="B34" s="11">
        <v>5361.43</v>
      </c>
      <c r="C34" s="11">
        <v>0</v>
      </c>
      <c r="D34" s="11">
        <v>0</v>
      </c>
      <c r="E34" s="11">
        <v>0</v>
      </c>
      <c r="F34" s="11">
        <v>0</v>
      </c>
      <c r="G34" s="11">
        <v>1359.72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154</v>
      </c>
      <c r="O34" s="11">
        <v>0</v>
      </c>
      <c r="P34" s="13">
        <f>SUM(B34:O34)</f>
        <v>7655.93</v>
      </c>
      <c r="Q34" s="22"/>
    </row>
    <row r="35" spans="1:22" s="3" customFormat="1" ht="30" customHeight="1" thickBot="1" x14ac:dyDescent="0.3">
      <c r="A35" s="12" t="s">
        <v>23</v>
      </c>
      <c r="B35" s="11">
        <v>5338.95</v>
      </c>
      <c r="C35" s="11">
        <v>0</v>
      </c>
      <c r="D35" s="11">
        <v>0</v>
      </c>
      <c r="E35" s="11">
        <v>0</v>
      </c>
      <c r="F35" s="11">
        <v>0</v>
      </c>
      <c r="G35" s="11">
        <v>587.28</v>
      </c>
      <c r="H35" s="11">
        <v>213.56</v>
      </c>
      <c r="I35" s="11">
        <v>0</v>
      </c>
      <c r="J35" s="11"/>
      <c r="K35" s="11">
        <v>0</v>
      </c>
      <c r="L35" s="14">
        <v>0</v>
      </c>
      <c r="M35" s="11">
        <v>0</v>
      </c>
      <c r="N35" s="11">
        <v>253</v>
      </c>
      <c r="O35" s="11">
        <v>0</v>
      </c>
      <c r="P35" s="13">
        <f>SUM(B35:O35)</f>
        <v>6392.79</v>
      </c>
      <c r="Q35" s="22"/>
      <c r="V35" s="3" t="s">
        <v>31</v>
      </c>
    </row>
    <row r="36" spans="1:22" s="3" customFormat="1" ht="30" customHeight="1" thickBot="1" x14ac:dyDescent="0.3">
      <c r="A36" s="12" t="s">
        <v>24</v>
      </c>
      <c r="B36" s="11">
        <v>14225.51</v>
      </c>
      <c r="C36" s="11">
        <v>0</v>
      </c>
      <c r="D36" s="11">
        <v>0</v>
      </c>
      <c r="E36" s="11">
        <v>0</v>
      </c>
      <c r="F36" s="11">
        <v>0</v>
      </c>
      <c r="G36" s="11">
        <v>2459.92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174.8</v>
      </c>
      <c r="O36" s="11">
        <v>0</v>
      </c>
      <c r="P36" s="13">
        <f>SUM(B36:O36)</f>
        <v>16860.23</v>
      </c>
      <c r="Q36" s="22"/>
    </row>
    <row r="37" spans="1:22" ht="24" customHeight="1" thickBot="1" x14ac:dyDescent="0.3">
      <c r="A37" s="12" t="s">
        <v>47</v>
      </c>
      <c r="B37" s="20">
        <v>18301.05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1">
        <v>0</v>
      </c>
      <c r="M37" s="20">
        <v>0</v>
      </c>
      <c r="N37" s="20">
        <v>264</v>
      </c>
      <c r="O37" s="20">
        <v>0</v>
      </c>
      <c r="P37" s="20">
        <f>SUM(B37:O37)</f>
        <v>18565.05</v>
      </c>
    </row>
    <row r="38" spans="1:22" x14ac:dyDescent="0.2">
      <c r="C38" s="2"/>
      <c r="D38" s="15" t="s">
        <v>31</v>
      </c>
      <c r="F38" s="2"/>
      <c r="G38" s="2"/>
    </row>
    <row r="39" spans="1:22" x14ac:dyDescent="0.2">
      <c r="C39" s="2"/>
      <c r="F39" s="2"/>
      <c r="G39" s="2"/>
    </row>
    <row r="40" spans="1:22" x14ac:dyDescent="0.2">
      <c r="F40" s="2"/>
      <c r="G40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2023-04-15T19:20:22Z</dcterms:modified>
</cp:coreProperties>
</file>