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92395853-3433-43BC-A7B5-4C95422DC2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34" i="1"/>
  <c r="P26" i="1"/>
  <c r="P15" i="1"/>
  <c r="P13" i="1"/>
  <c r="P12" i="1"/>
  <c r="P11" i="1"/>
  <c r="P10" i="1"/>
  <c r="P9" i="1"/>
  <c r="P39" i="1"/>
  <c r="P27" i="1"/>
  <c r="P18" i="1"/>
  <c r="P22" i="1"/>
  <c r="P29" i="1"/>
  <c r="P25" i="1"/>
  <c r="P19" i="1"/>
  <c r="P21" i="1" l="1"/>
  <c r="P16" i="1" l="1"/>
  <c r="P33" i="1" l="1"/>
  <c r="P28" i="1" l="1"/>
  <c r="P32" i="1" l="1"/>
  <c r="P35" i="1" l="1"/>
  <c r="P36" i="1"/>
  <c r="P37" i="1"/>
  <c r="P38" i="1"/>
  <c r="P31" i="1"/>
  <c r="P17" i="1"/>
  <c r="P20" i="1"/>
  <c r="P24" i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22" authorId="0" shapeId="0" xr:uid="{A4A6581D-F43D-4FA4-8885-328A7F52B244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substituição
</t>
        </r>
      </text>
    </comment>
    <comment ref="J34" authorId="0" shapeId="0" xr:uid="{FF9AD97B-DC5B-43BE-BACD-36B57DB5FC0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Substituição
</t>
        </r>
      </text>
    </comment>
  </commentList>
</comments>
</file>

<file path=xl/sharedStrings.xml><?xml version="1.0" encoding="utf-8"?>
<sst xmlns="http://schemas.openxmlformats.org/spreadsheetml/2006/main" count="61" uniqueCount="52">
  <si>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</si>
  <si>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</si>
  <si>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</si>
  <si>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</si>
  <si>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</si>
  <si>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</si>
  <si>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</si>
  <si>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</si>
  <si>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</si>
  <si>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</si>
  <si>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</si>
  <si>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</si>
  <si>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</si>
  <si>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</si>
  <si>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</si>
  <si>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</si>
  <si>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</si>
  <si>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</si>
  <si>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</si>
  <si>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</si>
  <si>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</si>
  <si>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</si>
  <si>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</si>
  <si>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</si>
  <si>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</si>
  <si>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</si>
  <si>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</si>
  <si>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</si>
  <si>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</si>
  <si>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</si>
  <si>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</si>
  <si>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</si>
  <si>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</si>
  <si>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</si>
  <si>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</si>
  <si>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</si>
  <si>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</si>
  <si>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</si>
  <si>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</si>
  <si>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</si>
  <si>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</si>
  <si>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</si>
  <si>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</si>
  <si>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</si>
  <si>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</si>
  <si>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</si>
  <si>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</si>
  <si>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</si>
  <si>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</si>
  <si>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</si>
  <si>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FOLHA PAGAMENTO - JULHO/2023</t>
  </si>
  <si>
    <t>Kamila Aleixo de Oliveira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</si>
</sst>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zoomScale="110" zoomScaleNormal="110" zoomScaleSheetLayoutView="51" workbookViewId="0">
      <selection activeCell="M2" sqref="M2:M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29</v>
      </c>
    </row>
    <row r="8" spans="1:20" ht="30.75" thickBot="1" x14ac:dyDescent="0.25">
      <c r="A8" s="28"/>
      <c r="B8" s="30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4392.3900000000003</v>
      </c>
      <c r="C9" s="11">
        <v>0</v>
      </c>
      <c r="D9" s="11">
        <v>0</v>
      </c>
      <c r="E9" s="11">
        <v>0</v>
      </c>
      <c r="F9" s="11">
        <v>0</v>
      </c>
      <c r="G9" s="11">
        <v>439.24</v>
      </c>
      <c r="H9" s="11">
        <v>175.7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174.8</v>
      </c>
      <c r="O9" s="11">
        <v>1113.18</v>
      </c>
      <c r="P9" s="13">
        <f t="shared" ref="P9:P13" si="0">SUM(B9:O9)</f>
        <v>6295.31</v>
      </c>
      <c r="Q9" s="20"/>
      <c r="T9" s="3" t="s">
        <v>31</v>
      </c>
    </row>
    <row r="10" spans="1:20" s="3" customFormat="1" ht="30" customHeight="1" thickBot="1" x14ac:dyDescent="0.3">
      <c r="A10" s="12" t="s">
        <v>48</v>
      </c>
      <c r="B10" s="11">
        <v>13659.96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264</v>
      </c>
      <c r="O10" s="11">
        <v>0</v>
      </c>
      <c r="P10" s="13">
        <f>SUM(B10:O10)</f>
        <v>13923.96</v>
      </c>
      <c r="Q10" s="20"/>
    </row>
    <row r="11" spans="1:20" s="3" customFormat="1" ht="30" customHeight="1" thickBot="1" x14ac:dyDescent="0.3">
      <c r="A11" s="12" t="s">
        <v>12</v>
      </c>
      <c r="B11" s="11">
        <v>9445.7000000000007</v>
      </c>
      <c r="C11" s="11">
        <v>0</v>
      </c>
      <c r="D11" s="11">
        <v>9732.2999999999993</v>
      </c>
      <c r="E11" s="16">
        <v>3050.18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174.8</v>
      </c>
      <c r="O11" s="14"/>
      <c r="P11" s="13">
        <f t="shared" si="0"/>
        <v>22402.98</v>
      </c>
      <c r="Q11" s="20"/>
    </row>
    <row r="12" spans="1:20" s="3" customFormat="1" ht="30" customHeight="1" thickBot="1" x14ac:dyDescent="0.3">
      <c r="A12" s="12" t="s">
        <v>44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264</v>
      </c>
      <c r="O12" s="14">
        <v>556.59</v>
      </c>
      <c r="P12" s="13">
        <f>SUM(B12:O12)</f>
        <v>19121.64</v>
      </c>
      <c r="Q12" s="20"/>
    </row>
    <row r="13" spans="1:20" s="3" customFormat="1" ht="30" customHeight="1" thickBot="1" x14ac:dyDescent="0.3">
      <c r="A13" s="12" t="s">
        <v>33</v>
      </c>
      <c r="B13" s="11">
        <v>12786.966</v>
      </c>
      <c r="C13" s="11">
        <v>0</v>
      </c>
      <c r="D13" s="11">
        <v>5249.22</v>
      </c>
      <c r="E13" s="11">
        <v>1572.12</v>
      </c>
      <c r="F13" s="11">
        <v>0</v>
      </c>
      <c r="G13" s="11">
        <v>1918.04</v>
      </c>
      <c r="H13" s="14">
        <v>511.48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230</v>
      </c>
      <c r="O13" s="11"/>
      <c r="P13" s="13">
        <f t="shared" si="0"/>
        <v>22267.826000000001</v>
      </c>
      <c r="Q13" s="20"/>
    </row>
    <row r="14" spans="1:20" s="3" customFormat="1" ht="30" customHeight="1" thickBot="1" x14ac:dyDescent="0.3">
      <c r="A14" s="12" t="s">
        <v>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49</v>
      </c>
      <c r="B15" s="11">
        <v>7481.85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253</v>
      </c>
      <c r="O15" s="11"/>
      <c r="P15" s="13">
        <f>SUM(B15:O15)</f>
        <v>7734.85</v>
      </c>
      <c r="Q15" s="20"/>
    </row>
    <row r="16" spans="1:20" s="3" customFormat="1" ht="30" customHeight="1" thickBot="1" x14ac:dyDescent="0.3">
      <c r="A16" s="12" t="s">
        <v>32</v>
      </c>
      <c r="B16" s="11">
        <v>4183.2299999999996</v>
      </c>
      <c r="C16" s="11">
        <v>0</v>
      </c>
      <c r="D16" s="11">
        <v>0</v>
      </c>
      <c r="E16" s="11">
        <v>0</v>
      </c>
      <c r="F16" s="11">
        <v>0</v>
      </c>
      <c r="G16" s="11">
        <v>334.66</v>
      </c>
      <c r="H16" s="11">
        <v>167.33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377.2</v>
      </c>
      <c r="O16" s="11">
        <v>556.59</v>
      </c>
      <c r="P16" s="13">
        <f t="shared" ref="P16:P33" si="1">SUM(B16:O16)</f>
        <v>5619.0099999999993</v>
      </c>
      <c r="Q16" s="20"/>
      <c r="R16" s="3" t="s">
        <v>31</v>
      </c>
    </row>
    <row r="17" spans="1:29" s="3" customFormat="1" ht="30" customHeight="1" thickBot="1" x14ac:dyDescent="0.3">
      <c r="A17" s="12" t="s">
        <v>13</v>
      </c>
      <c r="B17" s="11">
        <v>9774.61</v>
      </c>
      <c r="C17" s="11">
        <v>0</v>
      </c>
      <c r="D17" s="11">
        <v>2434.29</v>
      </c>
      <c r="E17" s="11">
        <v>750.75</v>
      </c>
      <c r="F17" s="11">
        <v>0</v>
      </c>
      <c r="G17" s="11">
        <v>1075.21</v>
      </c>
      <c r="H17" s="11">
        <v>404.02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230</v>
      </c>
      <c r="O17" s="11">
        <v>556.59</v>
      </c>
      <c r="P17" s="13">
        <f t="shared" si="1"/>
        <v>15225.470000000001</v>
      </c>
      <c r="Q17" s="20"/>
    </row>
    <row r="18" spans="1:29" s="3" customFormat="1" ht="30" customHeight="1" thickBot="1" x14ac:dyDescent="0.3">
      <c r="A18" s="12" t="s">
        <v>43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264</v>
      </c>
      <c r="O18" s="11"/>
      <c r="P18" s="13">
        <f>SUM(B18:O18)</f>
        <v>17128.16</v>
      </c>
      <c r="Q18" s="20"/>
    </row>
    <row r="19" spans="1:29" s="3" customFormat="1" ht="30" customHeight="1" thickBot="1" x14ac:dyDescent="0.3">
      <c r="A19" s="12" t="s">
        <v>39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264</v>
      </c>
      <c r="O19" s="14" t="s">
        <v>34</v>
      </c>
      <c r="P19" s="13">
        <f t="shared" ref="P19" si="2">SUM(B19:O19)</f>
        <v>17128.16</v>
      </c>
      <c r="Q19" s="20"/>
    </row>
    <row r="20" spans="1:29" s="3" customFormat="1" ht="30" customHeight="1" thickBot="1" x14ac:dyDescent="0.3">
      <c r="A20" s="12" t="s">
        <v>14</v>
      </c>
      <c r="B20" s="11">
        <v>10455.83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174.8</v>
      </c>
      <c r="O20" s="11">
        <v>0</v>
      </c>
      <c r="P20" s="13">
        <f t="shared" si="1"/>
        <v>10630.63</v>
      </c>
      <c r="Q20" s="20"/>
    </row>
    <row r="21" spans="1:29" s="3" customFormat="1" ht="30" customHeight="1" thickBot="1" x14ac:dyDescent="0.3">
      <c r="A21" s="12" t="s">
        <v>38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1"/>
        <v>0</v>
      </c>
      <c r="Q21" s="20"/>
    </row>
    <row r="22" spans="1:29" s="3" customFormat="1" ht="30" customHeight="1" thickBot="1" x14ac:dyDescent="0.3">
      <c r="A22" s="12" t="s">
        <v>42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3661.12</v>
      </c>
      <c r="K22" s="11">
        <v>0</v>
      </c>
      <c r="L22" s="11">
        <v>0</v>
      </c>
      <c r="M22" s="11">
        <v>0</v>
      </c>
      <c r="N22" s="11">
        <v>264</v>
      </c>
      <c r="O22" s="11"/>
      <c r="P22" s="13">
        <f>SUM(B22:O22)</f>
        <v>14380.95</v>
      </c>
      <c r="Q22" s="20"/>
    </row>
    <row r="23" spans="1:29" s="3" customFormat="1" ht="30" customHeight="1" thickBot="1" x14ac:dyDescent="0.3">
      <c r="A23" s="12" t="s">
        <v>51</v>
      </c>
      <c r="B23" s="11">
        <v>7335.92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3">
        <f>SUM(B23:O23)</f>
        <v>7335.92</v>
      </c>
      <c r="Q23" s="20"/>
    </row>
    <row r="24" spans="1:29" s="3" customFormat="1" ht="30" customHeight="1" thickBot="1" x14ac:dyDescent="0.3">
      <c r="A24" s="12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0</v>
      </c>
      <c r="P24" s="13">
        <f t="shared" si="1"/>
        <v>0</v>
      </c>
      <c r="Q24" s="20"/>
    </row>
    <row r="25" spans="1:29" s="3" customFormat="1" ht="30" customHeight="1" thickBot="1" x14ac:dyDescent="0.3">
      <c r="A25" s="12" t="s">
        <v>40</v>
      </c>
      <c r="B25" s="11">
        <v>18301.05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264</v>
      </c>
      <c r="O25" s="11"/>
      <c r="P25" s="13">
        <f>SUM(B25:O25)</f>
        <v>18565.05</v>
      </c>
      <c r="Q25" s="20"/>
    </row>
    <row r="26" spans="1:29" s="3" customFormat="1" ht="30" customHeight="1" thickBot="1" x14ac:dyDescent="0.3">
      <c r="A26" s="12" t="s">
        <v>16</v>
      </c>
      <c r="B26" s="11">
        <v>14148.55</v>
      </c>
      <c r="C26" s="11">
        <v>0</v>
      </c>
      <c r="D26" s="11">
        <v>9169.42</v>
      </c>
      <c r="E26" s="11">
        <v>2856.2</v>
      </c>
      <c r="F26" s="11">
        <v>0</v>
      </c>
      <c r="G26" s="11">
        <v>4386.05</v>
      </c>
      <c r="H26" s="11">
        <v>1876.7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410</v>
      </c>
      <c r="O26" s="11">
        <v>0</v>
      </c>
      <c r="P26" s="13">
        <f>SUM(B26:O26)</f>
        <v>32846.92</v>
      </c>
      <c r="Q26" s="20"/>
      <c r="R26" s="3" t="s">
        <v>31</v>
      </c>
    </row>
    <row r="27" spans="1:29" s="3" customFormat="1" ht="30" customHeight="1" thickBot="1" x14ac:dyDescent="0.3">
      <c r="A27" s="12" t="s">
        <v>45</v>
      </c>
      <c r="B27" s="11">
        <v>13659.96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253</v>
      </c>
      <c r="O27" s="11">
        <v>0</v>
      </c>
      <c r="P27" s="13">
        <f t="shared" si="1"/>
        <v>13912.96</v>
      </c>
      <c r="Q27" s="20"/>
    </row>
    <row r="28" spans="1:29" s="3" customFormat="1" ht="30" customHeight="1" thickBot="1" x14ac:dyDescent="0.3">
      <c r="A28" s="12" t="s">
        <v>17</v>
      </c>
      <c r="B28" s="11">
        <v>6814.03</v>
      </c>
      <c r="C28" s="11">
        <v>0</v>
      </c>
      <c r="D28" s="11">
        <v>0</v>
      </c>
      <c r="E28" s="11">
        <v>0</v>
      </c>
      <c r="F28" s="11">
        <v>0</v>
      </c>
      <c r="G28" s="11">
        <v>1907.93</v>
      </c>
      <c r="H28" s="11">
        <v>272.56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377.2</v>
      </c>
      <c r="O28" s="11">
        <v>556.59</v>
      </c>
      <c r="P28" s="13">
        <f t="shared" si="1"/>
        <v>9928.31</v>
      </c>
      <c r="Q28" s="20"/>
      <c r="AC28" s="3" t="s">
        <v>31</v>
      </c>
    </row>
    <row r="29" spans="1:29" s="3" customFormat="1" ht="30" customHeight="1" thickBot="1" x14ac:dyDescent="0.3">
      <c r="A29" s="12" t="s">
        <v>41</v>
      </c>
      <c r="B29" s="11">
        <v>13659.96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264</v>
      </c>
      <c r="O29" s="11">
        <v>0</v>
      </c>
      <c r="P29" s="13">
        <f t="shared" si="1"/>
        <v>13923.96</v>
      </c>
      <c r="Q29" s="20"/>
    </row>
    <row r="30" spans="1:29" s="3" customFormat="1" ht="30" customHeight="1" thickBot="1" x14ac:dyDescent="0.3">
      <c r="A30" s="12" t="s">
        <v>18</v>
      </c>
      <c r="B30" s="11">
        <v>4183.2299999999996</v>
      </c>
      <c r="C30" s="11">
        <v>0</v>
      </c>
      <c r="D30" s="11">
        <v>0</v>
      </c>
      <c r="E30" s="11">
        <v>0</v>
      </c>
      <c r="F30" s="11">
        <v>0</v>
      </c>
      <c r="G30" s="11">
        <v>376.49</v>
      </c>
      <c r="H30" s="11">
        <v>167.33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253</v>
      </c>
      <c r="O30" s="11">
        <v>0</v>
      </c>
      <c r="P30" s="13">
        <f t="shared" si="1"/>
        <v>4980.0499999999993</v>
      </c>
      <c r="Q30" s="20"/>
    </row>
    <row r="31" spans="1:29" s="3" customFormat="1" ht="30" customHeight="1" thickBot="1" x14ac:dyDescent="0.3">
      <c r="A31" s="12" t="s">
        <v>19</v>
      </c>
      <c r="B31" s="11">
        <v>8696.48</v>
      </c>
      <c r="C31" s="11">
        <v>0</v>
      </c>
      <c r="D31" s="11">
        <v>0</v>
      </c>
      <c r="E31" s="11">
        <v>0</v>
      </c>
      <c r="F31" s="11">
        <v>0</v>
      </c>
      <c r="G31" s="11">
        <v>869.65</v>
      </c>
      <c r="H31" s="11">
        <v>347.86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427.8</v>
      </c>
      <c r="O31" s="11">
        <v>0</v>
      </c>
      <c r="P31" s="13">
        <f t="shared" si="1"/>
        <v>10341.789999999999</v>
      </c>
      <c r="Q31" s="20"/>
      <c r="R31" s="3" t="s">
        <v>31</v>
      </c>
    </row>
    <row r="32" spans="1:29" s="3" customFormat="1" ht="30" customHeight="1" thickBot="1" x14ac:dyDescent="0.3">
      <c r="A32" s="12" t="s">
        <v>30</v>
      </c>
      <c r="B32" s="11">
        <v>10036.06</v>
      </c>
      <c r="C32" s="11">
        <v>0</v>
      </c>
      <c r="D32" s="11">
        <v>9141.94</v>
      </c>
      <c r="E32" s="11">
        <v>2846.83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364.8</v>
      </c>
      <c r="O32" s="11">
        <v>0</v>
      </c>
      <c r="P32" s="13">
        <f t="shared" si="1"/>
        <v>22389.63</v>
      </c>
      <c r="Q32" s="20"/>
    </row>
    <row r="33" spans="1:22" s="3" customFormat="1" ht="30" customHeight="1" thickBot="1" x14ac:dyDescent="0.3">
      <c r="A33" s="12" t="s">
        <v>20</v>
      </c>
      <c r="B33" s="11">
        <v>11099.37</v>
      </c>
      <c r="C33" s="11">
        <v>0</v>
      </c>
      <c r="D33" s="11">
        <v>0</v>
      </c>
      <c r="E33" s="21">
        <v>0</v>
      </c>
      <c r="F33" s="11">
        <v>0</v>
      </c>
      <c r="G33" s="11">
        <v>3329.81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253</v>
      </c>
      <c r="O33" s="11">
        <v>0</v>
      </c>
      <c r="P33" s="13">
        <f t="shared" si="1"/>
        <v>14682.18</v>
      </c>
      <c r="Q33" s="20"/>
    </row>
    <row r="34" spans="1:22" s="3" customFormat="1" ht="30" customHeight="1" thickBot="1" x14ac:dyDescent="0.3">
      <c r="A34" s="12" t="s">
        <v>36</v>
      </c>
      <c r="B34" s="11">
        <v>10455.83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7845.22</v>
      </c>
      <c r="K34" s="11">
        <v>0</v>
      </c>
      <c r="L34" s="14">
        <v>0</v>
      </c>
      <c r="M34" s="11">
        <v>0</v>
      </c>
      <c r="N34" s="11">
        <v>182.4</v>
      </c>
      <c r="O34" s="11">
        <v>0</v>
      </c>
      <c r="P34" s="13">
        <f t="shared" ref="P34:P39" si="3">SUM(B34:O34)</f>
        <v>18483.45</v>
      </c>
      <c r="Q34" s="20"/>
    </row>
    <row r="35" spans="1:22" s="3" customFormat="1" ht="30" customHeight="1" thickBot="1" x14ac:dyDescent="0.3">
      <c r="A35" s="12" t="s">
        <v>21</v>
      </c>
      <c r="B35" s="11">
        <v>12984.29</v>
      </c>
      <c r="C35" s="11">
        <v>0</v>
      </c>
      <c r="D35" s="11">
        <v>11569.9</v>
      </c>
      <c r="E35" s="11">
        <v>3683.13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640</v>
      </c>
      <c r="O35" s="11">
        <v>0</v>
      </c>
      <c r="P35" s="13">
        <f t="shared" si="3"/>
        <v>28877.320000000003</v>
      </c>
      <c r="Q35" s="20"/>
    </row>
    <row r="36" spans="1:22" s="3" customFormat="1" ht="30" customHeight="1" thickBot="1" x14ac:dyDescent="0.3">
      <c r="A36" s="12" t="s">
        <v>22</v>
      </c>
      <c r="B36" s="11">
        <v>6180.53</v>
      </c>
      <c r="C36" s="11">
        <v>0</v>
      </c>
      <c r="D36" s="11">
        <v>0</v>
      </c>
      <c r="E36" s="11">
        <v>0</v>
      </c>
      <c r="F36" s="11">
        <v>0</v>
      </c>
      <c r="G36" s="11">
        <v>1421.52</v>
      </c>
      <c r="H36" s="11">
        <v>780.78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264</v>
      </c>
      <c r="O36" s="11">
        <v>0</v>
      </c>
      <c r="P36" s="13">
        <f t="shared" si="3"/>
        <v>8646.83</v>
      </c>
      <c r="Q36" s="20"/>
    </row>
    <row r="37" spans="1:22" s="3" customFormat="1" ht="30" customHeight="1" thickBot="1" x14ac:dyDescent="0.3">
      <c r="A37" s="12" t="s">
        <v>23</v>
      </c>
      <c r="B37" s="11">
        <v>5338.95</v>
      </c>
      <c r="C37" s="11">
        <v>0</v>
      </c>
      <c r="D37" s="11">
        <v>0</v>
      </c>
      <c r="E37" s="11">
        <v>0</v>
      </c>
      <c r="F37" s="11">
        <v>0</v>
      </c>
      <c r="G37" s="11">
        <v>587.28</v>
      </c>
      <c r="H37" s="11">
        <v>213.56</v>
      </c>
      <c r="I37" s="11">
        <v>0</v>
      </c>
      <c r="J37" s="11"/>
      <c r="K37" s="11">
        <v>0</v>
      </c>
      <c r="L37" s="14">
        <v>0</v>
      </c>
      <c r="M37" s="11">
        <v>0</v>
      </c>
      <c r="N37" s="11">
        <v>253</v>
      </c>
      <c r="O37" s="11">
        <v>0</v>
      </c>
      <c r="P37" s="13">
        <f t="shared" si="3"/>
        <v>6392.79</v>
      </c>
      <c r="Q37" s="20"/>
      <c r="V37" s="3" t="s">
        <v>31</v>
      </c>
    </row>
    <row r="38" spans="1:22" s="3" customFormat="1" ht="30" customHeight="1" thickBot="1" x14ac:dyDescent="0.3">
      <c r="A38" s="12" t="s">
        <v>24</v>
      </c>
      <c r="B38" s="11">
        <v>16398.82</v>
      </c>
      <c r="C38" s="11">
        <v>0</v>
      </c>
      <c r="D38" s="11">
        <v>0</v>
      </c>
      <c r="E38" s="11">
        <v>0</v>
      </c>
      <c r="F38" s="11">
        <v>0</v>
      </c>
      <c r="G38" s="11">
        <v>2459.8200000000002</v>
      </c>
      <c r="H38" s="11">
        <v>0</v>
      </c>
      <c r="I38" s="11">
        <v>0</v>
      </c>
      <c r="J38" s="11">
        <v>0</v>
      </c>
      <c r="K38" s="11">
        <v>0</v>
      </c>
      <c r="L38" s="14">
        <v>0</v>
      </c>
      <c r="M38" s="11">
        <v>0</v>
      </c>
      <c r="N38" s="11">
        <v>174.8</v>
      </c>
      <c r="O38" s="11">
        <v>0</v>
      </c>
      <c r="P38" s="13">
        <f t="shared" si="3"/>
        <v>19033.439999999999</v>
      </c>
      <c r="Q38" s="20"/>
    </row>
    <row r="39" spans="1:22" ht="24" customHeight="1" thickBot="1" x14ac:dyDescent="0.3">
      <c r="A39" s="12" t="s">
        <v>47</v>
      </c>
      <c r="B39" s="11">
        <v>18301.05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264</v>
      </c>
      <c r="O39" s="11">
        <v>0</v>
      </c>
      <c r="P39" s="11">
        <f t="shared" si="3"/>
        <v>18565.05</v>
      </c>
    </row>
    <row r="40" spans="1:22" x14ac:dyDescent="0.2">
      <c r="C40" s="2"/>
      <c r="D40" s="15" t="s">
        <v>31</v>
      </c>
      <c r="F40" s="2"/>
      <c r="G40" s="2"/>
    </row>
    <row r="41" spans="1:22" x14ac:dyDescent="0.2">
      <c r="C41" s="2"/>
      <c r="F41" s="2"/>
      <c r="G41" s="2"/>
    </row>
    <row r="42" spans="1:22" x14ac:dyDescent="0.2">
      <c r="F42" s="2"/>
      <c r="G42" s="2"/>
    </row>
    <row r="47" spans="1:22" x14ac:dyDescent="0.2">
      <c r="E47" s="15" t="s">
        <v>31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2023-08-04T11:21:24Z</dcterms:modified>
</cp:coreProperties>
</file>