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M:\ADM\Word\ANO 2023\DADOS TRANSPARÊNCIA\FOLHA DE PAGAMENTO\"/>
    </mc:Choice>
  </mc:AlternateContent>
  <xr:revisionPtr revIDLastSave="0" documentId="13_ncr:1_{4DC72968-28F7-471A-AEB5-2B9E069FC1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25" i="1"/>
  <c r="P15" i="1"/>
  <c r="P13" i="1"/>
  <c r="P12" i="1"/>
  <c r="P11" i="1"/>
  <c r="P10" i="1"/>
  <c r="P9" i="1"/>
  <c r="P38" i="1"/>
  <c r="P26" i="1"/>
  <c r="P18" i="1"/>
  <c r="P22" i="1"/>
  <c r="P28" i="1"/>
  <c r="P24" i="1"/>
  <c r="P19" i="1"/>
  <c r="P21" i="1" l="1"/>
  <c r="P16" i="1" l="1"/>
  <c r="P32" i="1" l="1"/>
  <c r="P27" i="1" l="1"/>
  <c r="P31" i="1" l="1"/>
  <c r="P34" i="1" l="1"/>
  <c r="P35" i="1"/>
  <c r="P36" i="1"/>
  <c r="P37" i="1"/>
  <c r="P30" i="1"/>
  <c r="P17" i="1"/>
  <c r="P20" i="1"/>
  <c r="P23" i="1"/>
  <c r="P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  <author>Gilbelânia do Nascimento Medeiros</author>
  </authors>
  <commentList>
    <comment ref="I17" authorId="0" shapeId="0" xr:uid="{F209F1A5-86BE-436E-A6B1-581485DA2E6C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Afastamemtp da empresa
</t>
        </r>
      </text>
    </comment>
    <comment ref="J29" authorId="1" shapeId="0" xr:uid="{541C5350-1BE0-46E7-9831-5ED77942D44E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J33" authorId="0" shapeId="0" xr:uid="{FF9AD97B-DC5B-43BE-BACD-36B57DB5FC0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Substituição
</t>
        </r>
      </text>
    </comment>
  </commentList>
</comments>
</file>

<file path=xl/sharedStrings.xml><?xml version="1.0" encoding="utf-8"?>
<sst xmlns="http://schemas.openxmlformats.org/spreadsheetml/2006/main" count="60" uniqueCount="51">
  <si>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</si>
  <si>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</si>
  <si>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</si>
  <si>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</si>
  <si>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</si>
  <si>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</si>
  <si>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</si>
  <si>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</si>
  <si>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</si>
  <si>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</si>
  <si>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</si>
  <si>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</si>
  <si>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</si>
  <si>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</si>
  <si>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</si>
  <si>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</si>
  <si>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</si>
  <si>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</si>
  <si>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</si>
  <si>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</si>
  <si>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</si>
  <si>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</si>
  <si>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</si>
  <si>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</si>
  <si>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</si>
  <si>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</si>
  <si>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</si>
  <si>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</si>
  <si>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</si>
  <si>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</si>
  <si>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</si>
  <si>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</si>
  <si>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</si>
  <si>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</si>
  <si>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</si>
  <si>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</si>
  <si>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</si>
  <si>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</si>
  <si>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</si>
  <si>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</si>
  <si>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</si>
  <si>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</si>
  <si>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</si>
  <si>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</si>
  <si>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</si>
  <si>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</si>
  <si>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</si>
  <si>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</si>
  <si>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</si>
  <si>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Fábio Mesquita Silva</t>
  </si>
  <si>
    <t>FOLHA PAGAMENTO - JUNHO/2023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</si>
</sst>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3" fillId="2" borderId="0" xfId="1" applyFont="1" applyFill="1"/>
    <xf numFmtId="43" fontId="3" fillId="2" borderId="11" xfId="1" applyFont="1" applyFill="1" applyBorder="1" applyAlignment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topLeftCell="A31" zoomScale="110" zoomScaleNormal="110" zoomScaleSheetLayoutView="51" workbookViewId="0">
      <selection activeCell="B38" sqref="B3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0.85546875" style="15" bestFit="1" customWidth="1"/>
    <col min="18" max="16384" width="9.140625" style="1"/>
  </cols>
  <sheetData>
    <row r="1" spans="1:20" ht="15.75" x14ac:dyDescent="0.25">
      <c r="J1" s="20"/>
    </row>
    <row r="2" spans="1:20" ht="15.75" x14ac:dyDescent="0.25">
      <c r="J2" s="20"/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20" ht="22.5" customHeight="1" thickBot="1" x14ac:dyDescent="0.25">
      <c r="A7" s="27" t="s">
        <v>0</v>
      </c>
      <c r="B7" s="29" t="s">
        <v>1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3" t="s">
        <v>3</v>
      </c>
      <c r="N7" s="34"/>
      <c r="O7" s="35"/>
      <c r="P7" s="22" t="s">
        <v>29</v>
      </c>
    </row>
    <row r="8" spans="1:20" ht="30.75" thickBot="1" x14ac:dyDescent="0.25">
      <c r="A8" s="28"/>
      <c r="B8" s="30"/>
      <c r="C8" s="10" t="s">
        <v>25</v>
      </c>
      <c r="D8" s="4" t="s">
        <v>26</v>
      </c>
      <c r="E8" s="4" t="s">
        <v>27</v>
      </c>
      <c r="F8" s="10" t="s">
        <v>28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37</v>
      </c>
      <c r="L8" s="7" t="s">
        <v>35</v>
      </c>
      <c r="M8" s="8" t="s">
        <v>8</v>
      </c>
      <c r="N8" s="19" t="s">
        <v>9</v>
      </c>
      <c r="O8" s="9" t="s">
        <v>10</v>
      </c>
      <c r="P8" s="23"/>
    </row>
    <row r="9" spans="1:20" s="3" customFormat="1" ht="30" customHeight="1" thickBot="1" x14ac:dyDescent="0.3">
      <c r="A9" s="12" t="s">
        <v>11</v>
      </c>
      <c r="B9" s="11">
        <v>4392.3900000000003</v>
      </c>
      <c r="C9" s="11">
        <v>0</v>
      </c>
      <c r="D9" s="11">
        <v>0</v>
      </c>
      <c r="E9" s="11">
        <v>0</v>
      </c>
      <c r="F9" s="11">
        <v>0</v>
      </c>
      <c r="G9" s="11">
        <v>439.24</v>
      </c>
      <c r="H9" s="11">
        <v>175.7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159.6</v>
      </c>
      <c r="O9" s="11">
        <v>1113.18</v>
      </c>
      <c r="P9" s="13">
        <f t="shared" ref="P9:P13" si="0">SUM(B9:O9)</f>
        <v>6280.1100000000006</v>
      </c>
      <c r="Q9" s="20"/>
      <c r="T9" s="3" t="s">
        <v>31</v>
      </c>
    </row>
    <row r="10" spans="1:20" s="3" customFormat="1" ht="30" customHeight="1" thickBot="1" x14ac:dyDescent="0.3">
      <c r="A10" s="12" t="s">
        <v>48</v>
      </c>
      <c r="B10" s="11">
        <v>8651.31</v>
      </c>
      <c r="C10" s="11">
        <v>0</v>
      </c>
      <c r="D10" s="11">
        <v>5769.77</v>
      </c>
      <c r="E10" s="16">
        <v>1669.55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209</v>
      </c>
      <c r="O10" s="11">
        <v>0</v>
      </c>
      <c r="P10" s="13">
        <f>SUM(B10:O10)</f>
        <v>16299.63</v>
      </c>
      <c r="Q10" s="20"/>
    </row>
    <row r="11" spans="1:20" s="3" customFormat="1" ht="30" customHeight="1" thickBot="1" x14ac:dyDescent="0.3">
      <c r="A11" s="12" t="s">
        <v>12</v>
      </c>
      <c r="B11" s="11">
        <v>18301.05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34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159.6</v>
      </c>
      <c r="O11" s="14"/>
      <c r="P11" s="13">
        <f t="shared" si="0"/>
        <v>18460.649999999998</v>
      </c>
      <c r="Q11" s="20"/>
    </row>
    <row r="12" spans="1:20" s="3" customFormat="1" ht="30" customHeight="1" thickBot="1" x14ac:dyDescent="0.3">
      <c r="A12" s="12" t="s">
        <v>44</v>
      </c>
      <c r="B12" s="11">
        <v>18301.05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220</v>
      </c>
      <c r="O12" s="14">
        <v>556.59</v>
      </c>
      <c r="P12" s="13">
        <f>SUM(B12:O12)</f>
        <v>19077.64</v>
      </c>
      <c r="Q12" s="20"/>
    </row>
    <row r="13" spans="1:20" s="3" customFormat="1" ht="30" customHeight="1" thickBot="1" x14ac:dyDescent="0.3">
      <c r="A13" s="12" t="s">
        <v>33</v>
      </c>
      <c r="B13" s="11">
        <v>15855.83</v>
      </c>
      <c r="C13" s="11">
        <v>0</v>
      </c>
      <c r="D13" s="11">
        <v>0</v>
      </c>
      <c r="E13" s="11">
        <v>0</v>
      </c>
      <c r="F13" s="11">
        <v>0</v>
      </c>
      <c r="G13" s="11">
        <v>2378.38</v>
      </c>
      <c r="H13" s="14">
        <v>634.23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210</v>
      </c>
      <c r="O13" s="11"/>
      <c r="P13" s="13">
        <f t="shared" si="0"/>
        <v>19078.439999999999</v>
      </c>
      <c r="Q13" s="20"/>
    </row>
    <row r="14" spans="1:20" s="3" customFormat="1" ht="30" customHeight="1" thickBot="1" x14ac:dyDescent="0.3">
      <c r="A14" s="12" t="s">
        <v>46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0"/>
    </row>
    <row r="15" spans="1:20" s="3" customFormat="1" ht="30" customHeight="1" thickBot="1" x14ac:dyDescent="0.3">
      <c r="A15" s="12" t="s">
        <v>49</v>
      </c>
      <c r="B15" s="11">
        <v>7481.85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231</v>
      </c>
      <c r="O15" s="11"/>
      <c r="P15" s="13">
        <f>SUM(B15:O15)</f>
        <v>7712.85</v>
      </c>
      <c r="Q15" s="20"/>
    </row>
    <row r="16" spans="1:20" s="3" customFormat="1" ht="30" customHeight="1" thickBot="1" x14ac:dyDescent="0.3">
      <c r="A16" s="12" t="s">
        <v>32</v>
      </c>
      <c r="B16" s="11">
        <v>4183.2299999999996</v>
      </c>
      <c r="C16" s="11">
        <v>0</v>
      </c>
      <c r="D16" s="11">
        <v>0</v>
      </c>
      <c r="E16" s="11">
        <v>0</v>
      </c>
      <c r="F16" s="11">
        <v>0</v>
      </c>
      <c r="G16" s="11">
        <v>334.66</v>
      </c>
      <c r="H16" s="11">
        <v>167.33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246</v>
      </c>
      <c r="O16" s="11">
        <v>556.59</v>
      </c>
      <c r="P16" s="13">
        <f t="shared" ref="P16:P32" si="1">SUM(B16:O16)</f>
        <v>5487.8099999999995</v>
      </c>
      <c r="Q16" s="20"/>
      <c r="R16" s="3" t="s">
        <v>31</v>
      </c>
    </row>
    <row r="17" spans="1:29" s="3" customFormat="1" ht="30" customHeight="1" thickBot="1" x14ac:dyDescent="0.3">
      <c r="A17" s="12" t="s">
        <v>13</v>
      </c>
      <c r="B17" s="11">
        <v>11654.34</v>
      </c>
      <c r="C17" s="11">
        <v>0</v>
      </c>
      <c r="D17" s="11">
        <v>0</v>
      </c>
      <c r="E17" s="11">
        <v>0</v>
      </c>
      <c r="F17" s="11">
        <v>0</v>
      </c>
      <c r="G17" s="11">
        <v>1281.98</v>
      </c>
      <c r="H17" s="11">
        <v>466.17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210</v>
      </c>
      <c r="O17" s="11">
        <v>556.59</v>
      </c>
      <c r="P17" s="13">
        <f t="shared" si="1"/>
        <v>14169.08</v>
      </c>
      <c r="Q17" s="20"/>
    </row>
    <row r="18" spans="1:29" s="3" customFormat="1" ht="30" customHeight="1" thickBot="1" x14ac:dyDescent="0.3">
      <c r="A18" s="12" t="s">
        <v>43</v>
      </c>
      <c r="B18" s="11">
        <v>16864.16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231</v>
      </c>
      <c r="O18" s="11"/>
      <c r="P18" s="13">
        <f>SUM(B18:O18)</f>
        <v>17095.16</v>
      </c>
      <c r="Q18" s="20"/>
    </row>
    <row r="19" spans="1:29" s="3" customFormat="1" ht="30" customHeight="1" thickBot="1" x14ac:dyDescent="0.3">
      <c r="A19" s="12" t="s">
        <v>39</v>
      </c>
      <c r="B19" s="11">
        <v>16864.16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H19" s="14" t="s">
        <v>34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231</v>
      </c>
      <c r="O19" s="14" t="s">
        <v>34</v>
      </c>
      <c r="P19" s="13">
        <f t="shared" ref="P19" si="2">SUM(B19:O19)</f>
        <v>17095.16</v>
      </c>
      <c r="Q19" s="20"/>
    </row>
    <row r="20" spans="1:29" s="3" customFormat="1" ht="30" customHeight="1" thickBot="1" x14ac:dyDescent="0.3">
      <c r="A20" s="12" t="s">
        <v>14</v>
      </c>
      <c r="B20" s="11">
        <v>10455.83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159.19999999999999</v>
      </c>
      <c r="O20" s="11">
        <v>0</v>
      </c>
      <c r="P20" s="13">
        <f t="shared" si="1"/>
        <v>10615.03</v>
      </c>
      <c r="Q20" s="20"/>
    </row>
    <row r="21" spans="1:29" s="3" customFormat="1" ht="30" customHeight="1" thickBot="1" x14ac:dyDescent="0.3">
      <c r="A21" s="12" t="s">
        <v>38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1"/>
        <v>0</v>
      </c>
      <c r="Q21" s="20"/>
    </row>
    <row r="22" spans="1:29" s="3" customFormat="1" ht="30" customHeight="1" thickBot="1" x14ac:dyDescent="0.3">
      <c r="A22" s="12" t="s">
        <v>42</v>
      </c>
      <c r="B22" s="11">
        <v>10455.83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231</v>
      </c>
      <c r="O22" s="11"/>
      <c r="P22" s="13">
        <f>SUM(B22:O22)</f>
        <v>10686.83</v>
      </c>
      <c r="Q22" s="20"/>
    </row>
    <row r="23" spans="1:29" s="3" customFormat="1" ht="30" customHeight="1" thickBot="1" x14ac:dyDescent="0.3">
      <c r="A23" s="12" t="s">
        <v>15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0</v>
      </c>
      <c r="O23" s="11">
        <v>0</v>
      </c>
      <c r="P23" s="13">
        <f t="shared" si="1"/>
        <v>0</v>
      </c>
      <c r="Q23" s="20"/>
    </row>
    <row r="24" spans="1:29" s="3" customFormat="1" ht="30" customHeight="1" thickBot="1" x14ac:dyDescent="0.3">
      <c r="A24" s="12" t="s">
        <v>40</v>
      </c>
      <c r="B24" s="11">
        <v>18301.05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242</v>
      </c>
      <c r="O24" s="11"/>
      <c r="P24" s="13">
        <f>SUM(B24:O24)</f>
        <v>18543.05</v>
      </c>
      <c r="Q24" s="20"/>
    </row>
    <row r="25" spans="1:29" s="3" customFormat="1" ht="30" customHeight="1" thickBot="1" x14ac:dyDescent="0.3">
      <c r="A25" s="12" t="s">
        <v>16</v>
      </c>
      <c r="B25" s="11">
        <v>12626.51</v>
      </c>
      <c r="C25" s="11">
        <v>0</v>
      </c>
      <c r="D25" s="11">
        <v>11349.96</v>
      </c>
      <c r="E25" s="11">
        <v>3490.91</v>
      </c>
      <c r="F25" s="11">
        <v>0</v>
      </c>
      <c r="G25" s="11">
        <v>3787.95</v>
      </c>
      <c r="H25" s="11">
        <v>2644.44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295.2</v>
      </c>
      <c r="O25" s="11">
        <v>0</v>
      </c>
      <c r="P25" s="13">
        <f>SUM(B25:O25)</f>
        <v>34194.97</v>
      </c>
      <c r="Q25" s="20"/>
      <c r="R25" s="3" t="s">
        <v>31</v>
      </c>
    </row>
    <row r="26" spans="1:29" s="3" customFormat="1" ht="30" customHeight="1" thickBot="1" x14ac:dyDescent="0.3">
      <c r="A26" s="12" t="s">
        <v>45</v>
      </c>
      <c r="B26" s="11">
        <v>13659.96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242</v>
      </c>
      <c r="O26" s="11">
        <v>0</v>
      </c>
      <c r="P26" s="13">
        <f t="shared" si="1"/>
        <v>13901.96</v>
      </c>
      <c r="Q26" s="20"/>
    </row>
    <row r="27" spans="1:29" s="3" customFormat="1" ht="30" customHeight="1" thickBot="1" x14ac:dyDescent="0.3">
      <c r="A27" s="12" t="s">
        <v>17</v>
      </c>
      <c r="B27" s="11">
        <v>6814.03</v>
      </c>
      <c r="C27" s="11">
        <v>0</v>
      </c>
      <c r="D27" s="11">
        <v>0</v>
      </c>
      <c r="E27" s="11">
        <v>0</v>
      </c>
      <c r="F27" s="11">
        <v>0</v>
      </c>
      <c r="G27" s="11">
        <v>1907.93</v>
      </c>
      <c r="H27" s="11">
        <v>272.56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344.4</v>
      </c>
      <c r="O27" s="11">
        <v>556.59</v>
      </c>
      <c r="P27" s="13">
        <f t="shared" si="1"/>
        <v>9895.5099999999984</v>
      </c>
      <c r="Q27" s="20"/>
      <c r="AC27" s="3" t="s">
        <v>31</v>
      </c>
    </row>
    <row r="28" spans="1:29" s="3" customFormat="1" ht="30" customHeight="1" thickBot="1" x14ac:dyDescent="0.3">
      <c r="A28" s="12" t="s">
        <v>41</v>
      </c>
      <c r="B28" s="11">
        <v>13659.96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253</v>
      </c>
      <c r="O28" s="11">
        <v>0</v>
      </c>
      <c r="P28" s="13">
        <f t="shared" si="1"/>
        <v>13912.96</v>
      </c>
      <c r="Q28" s="20"/>
    </row>
    <row r="29" spans="1:29" s="3" customFormat="1" ht="30" customHeight="1" thickBot="1" x14ac:dyDescent="0.3">
      <c r="A29" s="12" t="s">
        <v>18</v>
      </c>
      <c r="B29" s="11">
        <v>3067.7</v>
      </c>
      <c r="C29" s="11">
        <v>0</v>
      </c>
      <c r="D29" s="11">
        <v>0</v>
      </c>
      <c r="E29" s="11">
        <v>0</v>
      </c>
      <c r="F29" s="11">
        <v>0</v>
      </c>
      <c r="G29" s="11">
        <v>376.49</v>
      </c>
      <c r="H29" s="11">
        <v>167.33</v>
      </c>
      <c r="I29" s="11">
        <v>0</v>
      </c>
      <c r="J29" s="11">
        <v>557.76</v>
      </c>
      <c r="K29" s="11">
        <v>0</v>
      </c>
      <c r="L29" s="14">
        <v>0</v>
      </c>
      <c r="M29" s="11">
        <v>0</v>
      </c>
      <c r="N29" s="11">
        <v>165</v>
      </c>
      <c r="O29" s="11">
        <v>0</v>
      </c>
      <c r="P29" s="13">
        <f t="shared" si="1"/>
        <v>4334.28</v>
      </c>
      <c r="Q29" s="20"/>
    </row>
    <row r="30" spans="1:29" s="3" customFormat="1" ht="30" customHeight="1" thickBot="1" x14ac:dyDescent="0.3">
      <c r="A30" s="12" t="s">
        <v>19</v>
      </c>
      <c r="B30" s="11">
        <v>8696.48</v>
      </c>
      <c r="C30" s="11">
        <v>0</v>
      </c>
      <c r="D30" s="11">
        <v>0</v>
      </c>
      <c r="E30" s="11">
        <v>0</v>
      </c>
      <c r="F30" s="11">
        <v>0</v>
      </c>
      <c r="G30" s="11">
        <v>869.65</v>
      </c>
      <c r="H30" s="11">
        <v>347.86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390.6</v>
      </c>
      <c r="O30" s="11">
        <v>0</v>
      </c>
      <c r="P30" s="13">
        <f t="shared" si="1"/>
        <v>10304.59</v>
      </c>
      <c r="Q30" s="20"/>
      <c r="R30" s="3" t="s">
        <v>31</v>
      </c>
    </row>
    <row r="31" spans="1:29" s="3" customFormat="1" ht="30" customHeight="1" thickBot="1" x14ac:dyDescent="0.3">
      <c r="A31" s="12" t="s">
        <v>30</v>
      </c>
      <c r="B31" s="11">
        <v>18301.05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349.6</v>
      </c>
      <c r="O31" s="11">
        <v>0</v>
      </c>
      <c r="P31" s="13">
        <f t="shared" si="1"/>
        <v>18650.649999999998</v>
      </c>
      <c r="Q31" s="20"/>
    </row>
    <row r="32" spans="1:29" s="3" customFormat="1" ht="30" customHeight="1" thickBot="1" x14ac:dyDescent="0.3">
      <c r="A32" s="12" t="s">
        <v>20</v>
      </c>
      <c r="B32" s="11">
        <v>11099.37</v>
      </c>
      <c r="C32" s="11">
        <v>0</v>
      </c>
      <c r="D32" s="11">
        <v>0</v>
      </c>
      <c r="E32" s="21">
        <v>0</v>
      </c>
      <c r="F32" s="11">
        <v>0</v>
      </c>
      <c r="G32" s="11">
        <v>3329.81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242</v>
      </c>
      <c r="O32" s="11">
        <v>0</v>
      </c>
      <c r="P32" s="13">
        <f t="shared" si="1"/>
        <v>14671.18</v>
      </c>
      <c r="Q32" s="20"/>
    </row>
    <row r="33" spans="1:22" s="3" customFormat="1" ht="30" customHeight="1" thickBot="1" x14ac:dyDescent="0.3">
      <c r="A33" s="12" t="s">
        <v>36</v>
      </c>
      <c r="B33" s="11">
        <v>10455.83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7845.22</v>
      </c>
      <c r="K33" s="11">
        <v>0</v>
      </c>
      <c r="L33" s="14">
        <v>0</v>
      </c>
      <c r="M33" s="11">
        <v>0</v>
      </c>
      <c r="N33" s="11">
        <v>167.2</v>
      </c>
      <c r="O33" s="11">
        <v>0</v>
      </c>
      <c r="P33" s="13">
        <f t="shared" ref="P33:P38" si="3">SUM(B33:O33)</f>
        <v>18468.25</v>
      </c>
      <c r="Q33" s="20"/>
    </row>
    <row r="34" spans="1:22" s="3" customFormat="1" ht="30" customHeight="1" thickBot="1" x14ac:dyDescent="0.3">
      <c r="A34" s="12" t="s">
        <v>21</v>
      </c>
      <c r="B34" s="11">
        <v>23677.24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588.79999999999995</v>
      </c>
      <c r="O34" s="11">
        <v>0</v>
      </c>
      <c r="P34" s="13">
        <f t="shared" si="3"/>
        <v>24266.04</v>
      </c>
      <c r="Q34" s="20"/>
    </row>
    <row r="35" spans="1:22" s="3" customFormat="1" ht="30" customHeight="1" thickBot="1" x14ac:dyDescent="0.3">
      <c r="A35" s="12" t="s">
        <v>22</v>
      </c>
      <c r="B35" s="11">
        <v>6180.53</v>
      </c>
      <c r="C35" s="11">
        <v>0</v>
      </c>
      <c r="D35" s="11">
        <v>0</v>
      </c>
      <c r="E35" s="11">
        <v>0</v>
      </c>
      <c r="F35" s="11">
        <v>0</v>
      </c>
      <c r="G35" s="11">
        <v>1421.52</v>
      </c>
      <c r="H35" s="11">
        <v>780.78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242</v>
      </c>
      <c r="O35" s="11">
        <v>0</v>
      </c>
      <c r="P35" s="13">
        <f t="shared" si="3"/>
        <v>8624.83</v>
      </c>
      <c r="Q35" s="20"/>
    </row>
    <row r="36" spans="1:22" s="3" customFormat="1" ht="30" customHeight="1" thickBot="1" x14ac:dyDescent="0.3">
      <c r="A36" s="12" t="s">
        <v>23</v>
      </c>
      <c r="B36" s="11">
        <v>5338.95</v>
      </c>
      <c r="C36" s="11">
        <v>0</v>
      </c>
      <c r="D36" s="11">
        <v>0</v>
      </c>
      <c r="E36" s="11">
        <v>0</v>
      </c>
      <c r="F36" s="11">
        <v>0</v>
      </c>
      <c r="G36" s="11">
        <v>587.28</v>
      </c>
      <c r="H36" s="11">
        <v>213.56</v>
      </c>
      <c r="I36" s="11">
        <v>0</v>
      </c>
      <c r="J36" s="11"/>
      <c r="K36" s="11">
        <v>0</v>
      </c>
      <c r="L36" s="14">
        <v>0</v>
      </c>
      <c r="M36" s="11">
        <v>0</v>
      </c>
      <c r="N36" s="11">
        <v>242</v>
      </c>
      <c r="O36" s="11">
        <v>0</v>
      </c>
      <c r="P36" s="13">
        <f t="shared" si="3"/>
        <v>6381.79</v>
      </c>
      <c r="Q36" s="20"/>
      <c r="V36" s="3" t="s">
        <v>31</v>
      </c>
    </row>
    <row r="37" spans="1:22" s="3" customFormat="1" ht="30" customHeight="1" thickBot="1" x14ac:dyDescent="0.3">
      <c r="A37" s="12" t="s">
        <v>24</v>
      </c>
      <c r="B37" s="11">
        <v>8199.41</v>
      </c>
      <c r="C37" s="11">
        <v>0</v>
      </c>
      <c r="D37" s="11">
        <v>10306.27</v>
      </c>
      <c r="E37" s="11">
        <v>3143.11</v>
      </c>
      <c r="F37" s="11">
        <v>0</v>
      </c>
      <c r="G37" s="11">
        <v>1229.9100000000001</v>
      </c>
      <c r="H37" s="11">
        <v>0</v>
      </c>
      <c r="I37" s="11">
        <v>0</v>
      </c>
      <c r="J37" s="11">
        <v>0</v>
      </c>
      <c r="K37" s="11">
        <v>0</v>
      </c>
      <c r="L37" s="14">
        <v>0</v>
      </c>
      <c r="M37" s="11">
        <v>0</v>
      </c>
      <c r="N37" s="11">
        <v>167.2</v>
      </c>
      <c r="O37" s="11">
        <v>0</v>
      </c>
      <c r="P37" s="13">
        <f t="shared" si="3"/>
        <v>23045.9</v>
      </c>
      <c r="Q37" s="20"/>
    </row>
    <row r="38" spans="1:22" ht="24" customHeight="1" thickBot="1" x14ac:dyDescent="0.3">
      <c r="A38" s="12" t="s">
        <v>47</v>
      </c>
      <c r="B38" s="11">
        <v>18301.05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242</v>
      </c>
      <c r="O38" s="11">
        <v>0</v>
      </c>
      <c r="P38" s="11">
        <f t="shared" si="3"/>
        <v>18543.05</v>
      </c>
    </row>
    <row r="39" spans="1:22" x14ac:dyDescent="0.2">
      <c r="C39" s="2"/>
      <c r="D39" s="15" t="s">
        <v>31</v>
      </c>
      <c r="F39" s="2"/>
      <c r="G39" s="2"/>
    </row>
    <row r="40" spans="1:22" x14ac:dyDescent="0.2">
      <c r="C40" s="2"/>
      <c r="F40" s="2"/>
      <c r="G40" s="2"/>
    </row>
    <row r="41" spans="1:22" x14ac:dyDescent="0.2">
      <c r="F41" s="2"/>
      <c r="G41" s="2"/>
    </row>
    <row r="46" spans="1:22" x14ac:dyDescent="0.2">
      <c r="E46" s="15" t="s">
        <v>31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2023-08-04T10:39:01Z</dcterms:modified>
</cp:coreProperties>
</file>