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M:\ADM\Word\ANO 2024\DADOS TRANSPARÊNCA\Folha de Pagamento\"/>
    </mc:Choice>
  </mc:AlternateContent>
  <xr:revisionPtr revIDLastSave="0" documentId="13_ncr:1_{2E401C64-4E6A-4519-AFBF-5307EF2054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9" i="1"/>
  <c r="P23" i="1"/>
  <c r="P26" i="1"/>
  <c r="P15" i="1"/>
  <c r="P13" i="1"/>
  <c r="P12" i="1"/>
  <c r="P11" i="1"/>
  <c r="P10" i="1"/>
  <c r="P37" i="1"/>
  <c r="P27" i="1"/>
  <c r="P18" i="1"/>
  <c r="P22" i="1"/>
  <c r="P29" i="1"/>
  <c r="P25" i="1"/>
  <c r="P19" i="1"/>
  <c r="P21" i="1" l="1"/>
  <c r="P16" i="1" l="1"/>
  <c r="P33" i="1" l="1"/>
  <c r="P28" i="1" l="1"/>
  <c r="P32" i="1" l="1"/>
  <c r="P34" i="1" l="1"/>
  <c r="P35" i="1"/>
  <c r="P36" i="1"/>
  <c r="P31" i="1"/>
  <c r="P17" i="1"/>
  <c r="P20" i="1"/>
  <c r="P24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27" authorId="0" shapeId="0" xr:uid="{8A8FEE92-25A6-40D6-A949-A9216F94FAE7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Substituição
</t>
        </r>
      </text>
    </comment>
    <comment ref="J34" authorId="0" shapeId="0" xr:uid="{6408BE90-6A5E-4D7C-8420-A538F5B829C7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</commentList>
</comments>
</file>

<file path=xl/sharedStrings.xml><?xml version="1.0" encoding="utf-8"?>
<sst xmlns="http://schemas.openxmlformats.org/spreadsheetml/2006/main" count="60" uniqueCount="50">
  <si>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</si>
  <si>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</si>
  <si>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</si>
  <si>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</si>
  <si>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</si>
  <si>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</si>
  <si>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</si>
  <si>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</si>
  <si>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</si>
  <si>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</si>
  <si>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</si>
  <si>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</si>
  <si>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</si>
  <si>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</si>
  <si>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</si>
  <si>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</si>
  <si>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</si>
  <si>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</si>
  <si>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</si>
  <si>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</si>
  <si>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</si>
  <si>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</si>
  <si>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</si>
  <si>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</si>
  <si>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</si>
  <si>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</si>
  <si>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</si>
  <si>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</si>
  <si>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</si>
  <si>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</si>
  <si>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</si>
  <si>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</si>
  <si>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</si>
  <si>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</si>
  <si>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</si>
  <si>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</si>
  <si>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</si>
  <si>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</si>
  <si>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</si>
  <si>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</si>
  <si>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</si>
  <si>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</si>
  <si>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</si>
  <si>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</si>
  <si>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</si>
  <si>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</si>
  <si>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</si>
  <si>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</si>
  <si>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Kamila Aleixo de Oliveira Brito</t>
  </si>
  <si>
    <t>FOLHA PAGAMENTO -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</si>
</sst>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5"/>
  <sheetViews>
    <sheetView tabSelected="1" topLeftCell="A16" zoomScale="110" zoomScaleNormal="110" zoomScaleSheetLayoutView="51" workbookViewId="0">
      <selection activeCell="A34" sqref="A34:XFD3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3.855468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3.2851562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 t="s">
        <v>30</v>
      </c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28</v>
      </c>
    </row>
    <row r="8" spans="1:20" ht="30.75" thickBot="1" x14ac:dyDescent="0.25">
      <c r="A8" s="28"/>
      <c r="B8" s="30"/>
      <c r="C8" s="10" t="s">
        <v>24</v>
      </c>
      <c r="D8" s="4" t="s">
        <v>25</v>
      </c>
      <c r="E8" s="4" t="s">
        <v>26</v>
      </c>
      <c r="F8" s="10" t="s">
        <v>27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35</v>
      </c>
      <c r="L8" s="7" t="s">
        <v>34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2120.46</v>
      </c>
      <c r="C9" s="11">
        <v>0</v>
      </c>
      <c r="D9" s="11">
        <v>2888.06</v>
      </c>
      <c r="E9" s="11">
        <v>831.3</v>
      </c>
      <c r="F9" s="11">
        <v>0</v>
      </c>
      <c r="G9" s="11">
        <v>212.05</v>
      </c>
      <c r="H9" s="11">
        <v>84.82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98.8</v>
      </c>
      <c r="O9" s="11">
        <v>1113.18</v>
      </c>
      <c r="P9" s="13">
        <f t="shared" ref="P9:P14" si="0">SUM(B9:O9)</f>
        <v>7348.670000000001</v>
      </c>
      <c r="Q9" s="20"/>
      <c r="T9" s="3" t="s">
        <v>30</v>
      </c>
    </row>
    <row r="10" spans="1:20" s="3" customFormat="1" ht="30" customHeight="1" thickBot="1" x14ac:dyDescent="0.3">
      <c r="A10" s="12" t="s">
        <v>46</v>
      </c>
      <c r="B10" s="11">
        <v>9420.66</v>
      </c>
      <c r="C10" s="11">
        <v>0</v>
      </c>
      <c r="D10" s="11">
        <v>4849.95</v>
      </c>
      <c r="E10" s="16">
        <v>1366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231</v>
      </c>
      <c r="O10" s="11">
        <v>0</v>
      </c>
      <c r="P10" s="13">
        <f>SUM(B10:O10)</f>
        <v>15867.61</v>
      </c>
      <c r="Q10" s="20"/>
    </row>
    <row r="11" spans="1:20" s="3" customFormat="1" ht="30" customHeight="1" thickBot="1" x14ac:dyDescent="0.3">
      <c r="A11" s="12" t="s">
        <v>12</v>
      </c>
      <c r="B11" s="11">
        <v>2524.2800000000002</v>
      </c>
      <c r="C11" s="11">
        <v>0</v>
      </c>
      <c r="D11" s="11">
        <v>16685.62</v>
      </c>
      <c r="E11" s="16">
        <v>5083.63</v>
      </c>
      <c r="F11" s="11">
        <v>0</v>
      </c>
      <c r="G11" s="11">
        <v>0</v>
      </c>
      <c r="H11" s="14" t="s">
        <v>33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121.6</v>
      </c>
      <c r="O11" s="14"/>
      <c r="P11" s="13">
        <f t="shared" si="0"/>
        <v>24415.129999999997</v>
      </c>
      <c r="Q11" s="20"/>
    </row>
    <row r="12" spans="1:20" s="3" customFormat="1" ht="30" customHeight="1" thickBot="1" x14ac:dyDescent="0.3">
      <c r="A12" s="12" t="s">
        <v>42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231</v>
      </c>
      <c r="O12" s="14">
        <v>556.59</v>
      </c>
      <c r="P12" s="13">
        <f>SUM(B12:O12)</f>
        <v>19088.64</v>
      </c>
      <c r="Q12" s="20"/>
    </row>
    <row r="13" spans="1:20" s="3" customFormat="1" ht="30" customHeight="1" thickBot="1" x14ac:dyDescent="0.3">
      <c r="A13" s="12" t="s">
        <v>32</v>
      </c>
      <c r="B13" s="11">
        <v>15855.83</v>
      </c>
      <c r="C13" s="11">
        <v>0</v>
      </c>
      <c r="D13" s="11">
        <v>0</v>
      </c>
      <c r="E13" s="11">
        <v>0</v>
      </c>
      <c r="F13" s="11">
        <v>0</v>
      </c>
      <c r="G13" s="11">
        <v>2959.75</v>
      </c>
      <c r="H13" s="14">
        <v>634.23</v>
      </c>
      <c r="I13" s="11">
        <v>0</v>
      </c>
      <c r="J13" s="11"/>
      <c r="K13" s="11">
        <v>0</v>
      </c>
      <c r="L13" s="14">
        <v>0</v>
      </c>
      <c r="M13" s="11">
        <v>0</v>
      </c>
      <c r="N13" s="11">
        <v>130</v>
      </c>
      <c r="O13" s="11"/>
      <c r="P13" s="13">
        <f t="shared" si="0"/>
        <v>19579.810000000001</v>
      </c>
      <c r="Q13" s="20"/>
    </row>
    <row r="14" spans="1:20" s="3" customFormat="1" ht="30" customHeight="1" thickBot="1" x14ac:dyDescent="0.3">
      <c r="A14" s="12" t="s">
        <v>44</v>
      </c>
      <c r="B14" s="11">
        <v>11099.37</v>
      </c>
      <c r="C14" s="11">
        <v>0</v>
      </c>
      <c r="D14" s="11">
        <v>0</v>
      </c>
      <c r="E14" s="11">
        <v>0</v>
      </c>
      <c r="F14" s="11">
        <v>0</v>
      </c>
      <c r="G14" s="11">
        <v>1109.94</v>
      </c>
      <c r="H14" s="14">
        <v>443.97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451</v>
      </c>
      <c r="O14" s="11">
        <v>0</v>
      </c>
      <c r="P14" s="13">
        <f t="shared" si="0"/>
        <v>13104.28</v>
      </c>
      <c r="Q14" s="20"/>
    </row>
    <row r="15" spans="1:20" s="3" customFormat="1" ht="30" customHeight="1" thickBot="1" x14ac:dyDescent="0.3">
      <c r="A15" s="12" t="s">
        <v>47</v>
      </c>
      <c r="B15" s="11">
        <v>10455.83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231</v>
      </c>
      <c r="O15" s="11"/>
      <c r="P15" s="13">
        <f>SUM(B15:O15)</f>
        <v>10686.83</v>
      </c>
      <c r="Q15" s="20"/>
    </row>
    <row r="16" spans="1:20" s="3" customFormat="1" ht="30" customHeight="1" thickBot="1" x14ac:dyDescent="0.3">
      <c r="A16" s="12" t="s">
        <v>31</v>
      </c>
      <c r="B16" s="11">
        <v>4183.2299999999996</v>
      </c>
      <c r="C16" s="11">
        <v>0</v>
      </c>
      <c r="D16" s="11">
        <v>0</v>
      </c>
      <c r="E16" s="11">
        <v>0</v>
      </c>
      <c r="F16" s="11">
        <v>0</v>
      </c>
      <c r="G16" s="11">
        <v>376.49</v>
      </c>
      <c r="H16" s="11">
        <v>167.33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ref="P16:P33" si="1">SUM(B16:O16)</f>
        <v>5283.6399999999994</v>
      </c>
      <c r="Q16" s="20"/>
      <c r="R16" s="3" t="s">
        <v>30</v>
      </c>
    </row>
    <row r="17" spans="1:29" s="3" customFormat="1" ht="30" customHeight="1" thickBot="1" x14ac:dyDescent="0.3">
      <c r="A17" s="12" t="s">
        <v>13</v>
      </c>
      <c r="B17" s="11">
        <v>11654.34</v>
      </c>
      <c r="C17" s="11">
        <v>0</v>
      </c>
      <c r="D17" s="11">
        <v>0</v>
      </c>
      <c r="E17" s="11">
        <v>0</v>
      </c>
      <c r="F17" s="11">
        <v>0</v>
      </c>
      <c r="G17" s="11">
        <v>1398.52</v>
      </c>
      <c r="H17" s="11">
        <v>466.17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130</v>
      </c>
      <c r="O17" s="11">
        <v>556.59</v>
      </c>
      <c r="P17" s="13">
        <f t="shared" si="1"/>
        <v>14205.62</v>
      </c>
      <c r="Q17" s="20"/>
    </row>
    <row r="18" spans="1:29" s="3" customFormat="1" ht="30" customHeight="1" thickBot="1" x14ac:dyDescent="0.3">
      <c r="A18" s="12" t="s">
        <v>41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231</v>
      </c>
      <c r="O18" s="11"/>
      <c r="P18" s="13">
        <f>SUM(B18:O18)</f>
        <v>17095.16</v>
      </c>
      <c r="Q18" s="20"/>
    </row>
    <row r="19" spans="1:29" s="3" customFormat="1" ht="30" customHeight="1" thickBot="1" x14ac:dyDescent="0.3">
      <c r="A19" s="12" t="s">
        <v>37</v>
      </c>
      <c r="B19" s="11">
        <v>16864.16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231</v>
      </c>
      <c r="O19" s="14" t="s">
        <v>33</v>
      </c>
      <c r="P19" s="13">
        <f t="shared" ref="P19" si="2">SUM(B19:O19)</f>
        <v>17095.16</v>
      </c>
      <c r="Q19" s="20"/>
    </row>
    <row r="20" spans="1:29" s="3" customFormat="1" ht="30" customHeight="1" thickBot="1" x14ac:dyDescent="0.3">
      <c r="A20" s="12" t="s">
        <v>14</v>
      </c>
      <c r="B20" s="11">
        <v>6489.83</v>
      </c>
      <c r="C20" s="11">
        <v>0</v>
      </c>
      <c r="D20" s="11">
        <v>4518.96</v>
      </c>
      <c r="E20" s="11">
        <v>1277.93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159.6</v>
      </c>
      <c r="O20" s="11">
        <v>0</v>
      </c>
      <c r="P20" s="13">
        <f t="shared" si="1"/>
        <v>12446.320000000002</v>
      </c>
      <c r="Q20" s="20"/>
    </row>
    <row r="21" spans="1:29" s="3" customFormat="1" ht="30" customHeight="1" thickBot="1" x14ac:dyDescent="0.3">
      <c r="A21" s="12" t="s">
        <v>36</v>
      </c>
      <c r="B21" s="11">
        <v>18301.05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210</v>
      </c>
      <c r="O21" s="11">
        <v>0</v>
      </c>
      <c r="P21" s="13">
        <f t="shared" si="1"/>
        <v>18511.05</v>
      </c>
      <c r="Q21" s="20"/>
    </row>
    <row r="22" spans="1:29" s="3" customFormat="1" ht="30" customHeight="1" thickBot="1" x14ac:dyDescent="0.3">
      <c r="A22" s="12" t="s">
        <v>40</v>
      </c>
      <c r="B22" s="11">
        <v>7065.5</v>
      </c>
      <c r="C22" s="11">
        <v>0</v>
      </c>
      <c r="D22" s="11">
        <v>9270.75</v>
      </c>
      <c r="E22" s="11">
        <v>2694.39</v>
      </c>
      <c r="F22" s="11">
        <v>0</v>
      </c>
      <c r="G22" s="11">
        <v>0</v>
      </c>
      <c r="H22" s="11">
        <v>0</v>
      </c>
      <c r="I22" s="11">
        <v>0</v>
      </c>
      <c r="J22" s="11"/>
      <c r="K22" s="11">
        <v>0</v>
      </c>
      <c r="L22" s="11">
        <v>0</v>
      </c>
      <c r="M22" s="11">
        <v>0</v>
      </c>
      <c r="N22" s="11">
        <v>132</v>
      </c>
      <c r="O22" s="11"/>
      <c r="P22" s="13">
        <f>SUM(B22:O22)</f>
        <v>19162.64</v>
      </c>
      <c r="Q22" s="20"/>
    </row>
    <row r="23" spans="1:29" s="3" customFormat="1" ht="30" customHeight="1" thickBot="1" x14ac:dyDescent="0.3">
      <c r="A23" s="12" t="s">
        <v>48</v>
      </c>
      <c r="B23" s="11">
        <v>7841.85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231</v>
      </c>
      <c r="O23" s="11"/>
      <c r="P23" s="13">
        <f>SUM(B23:O23)</f>
        <v>8072.85</v>
      </c>
      <c r="Q23" s="20"/>
    </row>
    <row r="24" spans="1:29" s="3" customFormat="1" ht="30" customHeight="1" thickBot="1" x14ac:dyDescent="0.3">
      <c r="A24" s="12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0</v>
      </c>
      <c r="P24" s="13">
        <f t="shared" si="1"/>
        <v>0</v>
      </c>
      <c r="Q24" s="20"/>
    </row>
    <row r="25" spans="1:29" s="3" customFormat="1" ht="30" customHeight="1" thickBot="1" x14ac:dyDescent="0.3">
      <c r="A25" s="12" t="s">
        <v>38</v>
      </c>
      <c r="B25" s="11">
        <v>18301.05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231</v>
      </c>
      <c r="O25" s="11"/>
      <c r="P25" s="13">
        <f>SUM(B25:O25)</f>
        <v>18532.05</v>
      </c>
      <c r="Q25" s="20"/>
    </row>
    <row r="26" spans="1:29" s="3" customFormat="1" ht="30" customHeight="1" thickBot="1" x14ac:dyDescent="0.3">
      <c r="A26" s="12" t="s">
        <v>16</v>
      </c>
      <c r="B26" s="11">
        <v>19936.599999999999</v>
      </c>
      <c r="C26" s="11">
        <v>0</v>
      </c>
      <c r="D26" s="11">
        <v>0</v>
      </c>
      <c r="E26" s="11">
        <v>0</v>
      </c>
      <c r="F26" s="11">
        <v>0</v>
      </c>
      <c r="G26" s="11">
        <v>6180.35</v>
      </c>
      <c r="H26" s="11">
        <v>14206.34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344</v>
      </c>
      <c r="O26" s="11">
        <v>0</v>
      </c>
      <c r="P26" s="13">
        <f>SUM(B26:O26)</f>
        <v>40667.289999999994</v>
      </c>
      <c r="Q26" s="20"/>
      <c r="R26" s="3" t="s">
        <v>30</v>
      </c>
    </row>
    <row r="27" spans="1:29" s="3" customFormat="1" ht="30" customHeight="1" thickBot="1" x14ac:dyDescent="0.3">
      <c r="A27" s="12" t="s">
        <v>43</v>
      </c>
      <c r="B27" s="11">
        <v>13659.96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2320.5500000000002</v>
      </c>
      <c r="K27" s="11">
        <v>0</v>
      </c>
      <c r="L27" s="14">
        <v>0</v>
      </c>
      <c r="M27" s="11">
        <v>0</v>
      </c>
      <c r="N27" s="11">
        <v>231</v>
      </c>
      <c r="O27" s="11">
        <v>0</v>
      </c>
      <c r="P27" s="13">
        <f t="shared" si="1"/>
        <v>16211.509999999998</v>
      </c>
      <c r="Q27" s="20"/>
    </row>
    <row r="28" spans="1:29" s="3" customFormat="1" ht="30" customHeight="1" thickBot="1" x14ac:dyDescent="0.3">
      <c r="A28" s="12" t="s">
        <v>17</v>
      </c>
      <c r="B28" s="11">
        <v>6814.03</v>
      </c>
      <c r="C28" s="11">
        <v>0</v>
      </c>
      <c r="D28" s="11">
        <v>0</v>
      </c>
      <c r="E28" s="11">
        <v>0</v>
      </c>
      <c r="F28" s="11">
        <v>0</v>
      </c>
      <c r="G28" s="11">
        <v>1976.07</v>
      </c>
      <c r="H28" s="11">
        <v>272.56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344.8</v>
      </c>
      <c r="O28" s="11">
        <v>556.59</v>
      </c>
      <c r="P28" s="13">
        <f t="shared" si="1"/>
        <v>9964.0499999999993</v>
      </c>
      <c r="Q28" s="20"/>
      <c r="AC28" s="3" t="s">
        <v>30</v>
      </c>
    </row>
    <row r="29" spans="1:29" s="3" customFormat="1" ht="30" customHeight="1" thickBot="1" x14ac:dyDescent="0.3">
      <c r="A29" s="12" t="s">
        <v>39</v>
      </c>
      <c r="B29" s="11">
        <v>13659.96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231</v>
      </c>
      <c r="O29" s="11">
        <v>0</v>
      </c>
      <c r="P29" s="13">
        <f t="shared" si="1"/>
        <v>13890.96</v>
      </c>
      <c r="Q29" s="20"/>
    </row>
    <row r="30" spans="1:29" s="3" customFormat="1" ht="30" customHeight="1" thickBot="1" x14ac:dyDescent="0.3">
      <c r="A30" s="12" t="s">
        <v>18</v>
      </c>
      <c r="B30" s="11">
        <v>2019.49</v>
      </c>
      <c r="C30" s="11">
        <v>0</v>
      </c>
      <c r="D30" s="11">
        <v>2622.21</v>
      </c>
      <c r="E30" s="11">
        <v>757.37</v>
      </c>
      <c r="F30" s="11">
        <v>0</v>
      </c>
      <c r="G30" s="11">
        <v>181.75</v>
      </c>
      <c r="H30" s="11">
        <v>80.78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143</v>
      </c>
      <c r="O30" s="11">
        <v>0</v>
      </c>
      <c r="P30" s="13">
        <f t="shared" si="1"/>
        <v>5804.5999999999995</v>
      </c>
      <c r="Q30" s="20"/>
    </row>
    <row r="31" spans="1:29" s="3" customFormat="1" ht="30" customHeight="1" thickBot="1" x14ac:dyDescent="0.3">
      <c r="A31" s="12" t="s">
        <v>19</v>
      </c>
      <c r="B31" s="11">
        <v>8696.48</v>
      </c>
      <c r="C31" s="11">
        <v>0</v>
      </c>
      <c r="D31" s="11">
        <v>0</v>
      </c>
      <c r="E31" s="11">
        <v>0</v>
      </c>
      <c r="F31" s="11">
        <v>0</v>
      </c>
      <c r="G31" s="11">
        <v>956.61</v>
      </c>
      <c r="H31" s="11">
        <v>347.86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344.8</v>
      </c>
      <c r="O31" s="11">
        <v>0</v>
      </c>
      <c r="P31" s="13">
        <f t="shared" si="1"/>
        <v>10345.75</v>
      </c>
      <c r="Q31" s="20"/>
      <c r="R31" s="3" t="s">
        <v>30</v>
      </c>
    </row>
    <row r="32" spans="1:29" s="3" customFormat="1" ht="30" customHeight="1" thickBot="1" x14ac:dyDescent="0.3">
      <c r="A32" s="12" t="s">
        <v>29</v>
      </c>
      <c r="B32" s="11">
        <v>15145.7</v>
      </c>
      <c r="C32" s="11">
        <v>0</v>
      </c>
      <c r="D32" s="11">
        <v>3558.25</v>
      </c>
      <c r="E32" s="11">
        <v>1016.73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243.2</v>
      </c>
      <c r="O32" s="11">
        <v>0</v>
      </c>
      <c r="P32" s="13">
        <f t="shared" si="1"/>
        <v>19963.88</v>
      </c>
      <c r="Q32" s="20"/>
    </row>
    <row r="33" spans="1:22" s="3" customFormat="1" ht="30" customHeight="1" thickBot="1" x14ac:dyDescent="0.3">
      <c r="A33" s="12" t="s">
        <v>20</v>
      </c>
      <c r="B33" s="11">
        <v>11099.37</v>
      </c>
      <c r="C33" s="11">
        <v>0</v>
      </c>
      <c r="D33" s="11">
        <v>0</v>
      </c>
      <c r="E33" s="21">
        <v>0</v>
      </c>
      <c r="F33" s="11">
        <v>0</v>
      </c>
      <c r="G33" s="11">
        <v>3440.8</v>
      </c>
      <c r="H33" s="11">
        <v>948.58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231</v>
      </c>
      <c r="O33" s="11">
        <v>0</v>
      </c>
      <c r="P33" s="13">
        <f t="shared" si="1"/>
        <v>15719.750000000002</v>
      </c>
      <c r="Q33" s="20"/>
    </row>
    <row r="34" spans="1:22" s="3" customFormat="1" ht="30" customHeight="1" thickBot="1" x14ac:dyDescent="0.3">
      <c r="A34" s="12" t="s">
        <v>21</v>
      </c>
      <c r="B34" s="11">
        <v>4688.68</v>
      </c>
      <c r="C34" s="11">
        <v>0</v>
      </c>
      <c r="D34" s="11">
        <v>0</v>
      </c>
      <c r="E34" s="11">
        <v>0</v>
      </c>
      <c r="F34" s="11">
        <v>0</v>
      </c>
      <c r="G34" s="11">
        <v>1421.52</v>
      </c>
      <c r="H34" s="11">
        <v>948.58</v>
      </c>
      <c r="I34" s="11">
        <v>0</v>
      </c>
      <c r="J34" s="11">
        <v>1491.85</v>
      </c>
      <c r="K34" s="11">
        <v>0</v>
      </c>
      <c r="L34" s="14">
        <v>0</v>
      </c>
      <c r="M34" s="11">
        <v>0</v>
      </c>
      <c r="N34" s="11">
        <v>231</v>
      </c>
      <c r="O34" s="11">
        <v>0</v>
      </c>
      <c r="P34" s="13">
        <f t="shared" ref="P34:P37" si="3">SUM(B34:O34)</f>
        <v>8781.630000000001</v>
      </c>
      <c r="Q34" s="20"/>
    </row>
    <row r="35" spans="1:22" s="3" customFormat="1" ht="30" customHeight="1" thickBot="1" x14ac:dyDescent="0.3">
      <c r="A35" s="12" t="s">
        <v>22</v>
      </c>
      <c r="B35" s="11">
        <v>5338.95</v>
      </c>
      <c r="C35" s="11">
        <v>0</v>
      </c>
      <c r="D35" s="11">
        <v>0</v>
      </c>
      <c r="E35" s="11">
        <v>0</v>
      </c>
      <c r="F35" s="11">
        <v>0</v>
      </c>
      <c r="G35" s="11">
        <v>640.66999999999996</v>
      </c>
      <c r="H35" s="11">
        <v>213.56</v>
      </c>
      <c r="I35" s="11">
        <v>0</v>
      </c>
      <c r="J35" s="11"/>
      <c r="K35" s="11">
        <v>0</v>
      </c>
      <c r="L35" s="14">
        <v>0</v>
      </c>
      <c r="M35" s="11">
        <v>0</v>
      </c>
      <c r="N35" s="11">
        <v>187</v>
      </c>
      <c r="O35" s="11">
        <v>0</v>
      </c>
      <c r="P35" s="13">
        <f t="shared" si="3"/>
        <v>6380.18</v>
      </c>
      <c r="Q35" s="20"/>
      <c r="V35" s="3" t="s">
        <v>30</v>
      </c>
    </row>
    <row r="36" spans="1:22" s="3" customFormat="1" ht="30" customHeight="1" thickBot="1" x14ac:dyDescent="0.3">
      <c r="A36" s="12" t="s">
        <v>23</v>
      </c>
      <c r="B36" s="11">
        <v>16398.82</v>
      </c>
      <c r="C36" s="11">
        <v>0</v>
      </c>
      <c r="D36" s="11">
        <v>0</v>
      </c>
      <c r="E36" s="11">
        <v>0</v>
      </c>
      <c r="F36" s="11">
        <v>0</v>
      </c>
      <c r="G36" s="11">
        <v>2623.82</v>
      </c>
      <c r="H36" s="11">
        <v>0</v>
      </c>
      <c r="I36" s="11">
        <v>0</v>
      </c>
      <c r="J36" s="11">
        <v>0</v>
      </c>
      <c r="K36" s="11">
        <v>0</v>
      </c>
      <c r="L36" s="14">
        <v>0</v>
      </c>
      <c r="M36" s="11">
        <v>0</v>
      </c>
      <c r="N36" s="11">
        <v>98.8</v>
      </c>
      <c r="O36" s="11">
        <v>0</v>
      </c>
      <c r="P36" s="13">
        <f t="shared" si="3"/>
        <v>19121.439999999999</v>
      </c>
      <c r="Q36" s="20"/>
    </row>
    <row r="37" spans="1:22" ht="24" customHeight="1" thickBot="1" x14ac:dyDescent="0.3">
      <c r="A37" s="12" t="s">
        <v>45</v>
      </c>
      <c r="B37" s="11">
        <v>18301.05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231</v>
      </c>
      <c r="O37" s="11">
        <v>0</v>
      </c>
      <c r="P37" s="11">
        <f t="shared" si="3"/>
        <v>18532.05</v>
      </c>
    </row>
    <row r="38" spans="1:22" x14ac:dyDescent="0.2">
      <c r="C38" s="2"/>
      <c r="D38" s="15" t="s">
        <v>30</v>
      </c>
      <c r="F38" s="2"/>
      <c r="G38" s="2"/>
    </row>
    <row r="39" spans="1:22" x14ac:dyDescent="0.2">
      <c r="C39" s="2"/>
      <c r="F39" s="2"/>
      <c r="G39" s="2"/>
    </row>
    <row r="40" spans="1:22" x14ac:dyDescent="0.2">
      <c r="F40" s="2"/>
      <c r="G40" s="2"/>
    </row>
    <row r="45" spans="1:22" x14ac:dyDescent="0.2">
      <c r="E45" s="15" t="s">
        <v>30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 do Nascimento Medeiros</cp:lastModifiedBy>
  <cp:lastPrinted>2016-08-30T17:42:52Z</cp:lastPrinted>
  <dcterms:created xsi:type="dcterms:W3CDTF">2016-08-29T20:00:26Z</dcterms:created>
  <dcterms:modified xsi:type="dcterms:W3CDTF">2024-03-07T12:19:23Z</dcterms:modified>
</cp:coreProperties>
</file>