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fego\TRANSPARÊNCIA\Gilbelania\ARQUIVOS PARA BAIXAR\FOLHA DE PAGAMENTO\2016\"/>
    </mc:Choice>
  </mc:AlternateContent>
  <bookViews>
    <workbookView xWindow="0" yWindow="0" windowWidth="21600" windowHeight="1102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O9" i="1" l="1"/>
  <c r="O10" i="1"/>
  <c r="O29" i="1" l="1"/>
  <c r="O30" i="1"/>
  <c r="O31" i="1"/>
  <c r="O32" i="1"/>
  <c r="O33" i="1"/>
  <c r="O27" i="1"/>
  <c r="O11" i="1"/>
  <c r="O12" i="1"/>
  <c r="O13" i="1"/>
  <c r="O14" i="1"/>
  <c r="O15" i="1"/>
  <c r="O17" i="1"/>
  <c r="O16" i="1"/>
  <c r="O18" i="1"/>
  <c r="O19" i="1"/>
  <c r="O20" i="1"/>
  <c r="O21" i="1"/>
  <c r="O22" i="1"/>
  <c r="O23" i="1"/>
  <c r="O24" i="1"/>
  <c r="O25" i="1"/>
  <c r="O26" i="1"/>
</calcChain>
</file>

<file path=xl/sharedStrings.xml><?xml version="1.0" encoding="utf-8"?>
<sst xmlns="http://schemas.openxmlformats.org/spreadsheetml/2006/main" count="43" uniqueCount="43">
  <si>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</si>
  <si>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</si>
  <si>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</si>
  <si>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</si>
  <si>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</si>
  <si>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</si>
  <si>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</si>
  <si>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</si>
  <si>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Hora Extra</t>
  </si>
  <si>
    <t>Aliment.</t>
  </si>
  <si>
    <t>Transporte</t>
  </si>
  <si>
    <t>Aux.
Creche</t>
  </si>
  <si>
    <t>Adriana Xavier Silva Carvalho</t>
  </si>
  <si>
    <t>Antonio Augusto Fonseca</t>
  </si>
  <si>
    <t>Breno Luiz Moreira Braga</t>
  </si>
  <si>
    <t>Carlos Vinícius Bonfim da Silva</t>
  </si>
  <si>
    <t>Cimone Thomaz dos Santos</t>
  </si>
  <si>
    <t>Debora Maia Rodovalho</t>
  </si>
  <si>
    <t>Debora Pereira dos Santos</t>
  </si>
  <si>
    <t>Elaine Nazaré dos Santos</t>
  </si>
  <si>
    <t>Flávio Lúcio de Camargo Junior</t>
  </si>
  <si>
    <t>Gilbelânia do Nascimento Medeiros</t>
  </si>
  <si>
    <t>Leandro Coelho Conceição</t>
  </si>
  <si>
    <t>Luiza Lima Torquato</t>
  </si>
  <si>
    <t>Maria Cristina Conte Machado</t>
  </si>
  <si>
    <t>Maria do Socorro Aquino Custódio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</si>
  <si>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</si>
  <si>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</si>
  <si>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</si>
  <si>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</si>
  <si>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</si>
  <si>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</si>
  <si>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</si>
  <si>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</si>
  <si>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</si>
  <si>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</si>
  <si>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</si>
  <si>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</si>
  <si>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</si>
  <si>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</si>
  <si>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Felipe Amorim de Moraes</t>
  </si>
  <si>
    <t>Renato de Oliveira Meirelles</t>
  </si>
  <si>
    <t>FOLHA PAGAMENTO - SETEMBRO/2016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</si>
</sst>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13" xfId="0" applyFont="1" applyFill="1" applyBorder="1"/>
    <xf numFmtId="43" fontId="3" fillId="2" borderId="13" xfId="1" applyFont="1" applyFill="1" applyBorder="1"/>
    <xf numFmtId="43" fontId="3" fillId="2" borderId="14" xfId="1" applyFont="1" applyFill="1" applyBorder="1"/>
    <xf numFmtId="43" fontId="3" fillId="2" borderId="15" xfId="1" applyFont="1" applyFill="1" applyBorder="1"/>
    <xf numFmtId="0" fontId="3" fillId="2" borderId="0" xfId="0" applyFont="1" applyFill="1"/>
    <xf numFmtId="0" fontId="3" fillId="2" borderId="16" xfId="0" applyFont="1" applyFill="1" applyBorder="1"/>
    <xf numFmtId="43" fontId="3" fillId="2" borderId="16" xfId="1" applyFont="1" applyFill="1" applyBorder="1"/>
    <xf numFmtId="43" fontId="3" fillId="2" borderId="17" xfId="1" applyFont="1" applyFill="1" applyBorder="1"/>
    <xf numFmtId="43" fontId="3" fillId="2" borderId="18" xfId="1" applyFont="1" applyFill="1" applyBorder="1"/>
    <xf numFmtId="0" fontId="3" fillId="2" borderId="19" xfId="0" applyFont="1" applyFill="1" applyBorder="1"/>
    <xf numFmtId="43" fontId="3" fillId="2" borderId="19" xfId="1" applyFont="1" applyFill="1" applyBorder="1"/>
    <xf numFmtId="43" fontId="3" fillId="2" borderId="20" xfId="1" applyFont="1" applyFill="1" applyBorder="1"/>
    <xf numFmtId="43" fontId="3" fillId="2" borderId="21" xfId="1" applyFont="1" applyFill="1" applyBorder="1"/>
    <xf numFmtId="43" fontId="4" fillId="3" borderId="8" xfId="1" applyFont="1" applyFill="1" applyBorder="1" applyAlignment="1">
      <alignment horizontal="center" vertical="center"/>
    </xf>
    <xf numFmtId="43" fontId="4" fillId="3" borderId="9" xfId="1" applyFont="1" applyFill="1" applyBorder="1" applyAlignment="1">
      <alignment horizontal="center" vertical="center"/>
    </xf>
    <xf numFmtId="43" fontId="4" fillId="3" borderId="9" xfId="1" applyFont="1" applyFill="1" applyBorder="1" applyAlignment="1">
      <alignment horizontal="center" vertical="center" wrapText="1"/>
    </xf>
    <xf numFmtId="43" fontId="4" fillId="3" borderId="10" xfId="1" applyFont="1" applyFill="1" applyBorder="1" applyAlignment="1">
      <alignment horizontal="center" vertical="center" wrapText="1"/>
    </xf>
    <xf numFmtId="43" fontId="4" fillId="3" borderId="11" xfId="1" applyFont="1" applyFill="1" applyBorder="1" applyAlignment="1">
      <alignment horizontal="center" vertical="center"/>
    </xf>
    <xf numFmtId="43" fontId="4" fillId="3" borderId="12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3" fillId="2" borderId="22" xfId="1" applyFont="1" applyFill="1" applyBorder="1"/>
    <xf numFmtId="43" fontId="3" fillId="2" borderId="23" xfId="1" applyFont="1" applyFill="1" applyBorder="1"/>
    <xf numFmtId="43" fontId="3" fillId="2" borderId="24" xfId="1" applyFont="1" applyFill="1" applyBorder="1"/>
    <xf numFmtId="43" fontId="3" fillId="2" borderId="25" xfId="0" applyNumberFormat="1" applyFont="1" applyFill="1" applyBorder="1"/>
    <xf numFmtId="43" fontId="3" fillId="2" borderId="18" xfId="0" applyNumberFormat="1" applyFont="1" applyFill="1" applyBorder="1"/>
    <xf numFmtId="0" fontId="5" fillId="3" borderId="2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36"/>
  <sheetViews>
    <sheetView tabSelected="1" topLeftCell="A25" zoomScale="90" zoomScaleNormal="90" workbookViewId="0">
      <selection activeCell="G33" sqref="G33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1.42578125" style="1" customWidth="1"/>
    <col min="5" max="5" width="12.42578125" style="1" customWidth="1"/>
    <col min="6" max="6" width="11.28515625" style="1" customWidth="1"/>
    <col min="7" max="7" width="11.140625" style="1" customWidth="1"/>
    <col min="8" max="8" width="11.7109375" style="1" customWidth="1"/>
    <col min="9" max="10" width="10.7109375" style="1" customWidth="1"/>
    <col min="11" max="11" width="9.28515625" style="1" customWidth="1"/>
    <col min="12" max="12" width="10.42578125" style="1" bestFit="1" customWidth="1"/>
    <col min="13" max="13" width="10.85546875" style="1" bestFit="1" customWidth="1"/>
    <col min="14" max="14" width="9.140625" style="1" bestFit="1" customWidth="1"/>
    <col min="15" max="15" width="19.85546875" style="1" customWidth="1"/>
    <col min="16" max="16384" width="9.140625" style="1"/>
  </cols>
  <sheetData>
    <row r="5" spans="1:15" ht="13.5" thickBot="1" x14ac:dyDescent="0.25"/>
    <row r="6" spans="1:15" ht="30.75" customHeight="1" thickBot="1" x14ac:dyDescent="0.25">
      <c r="A6" s="30" t="s">
        <v>42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</row>
    <row r="7" spans="1:15" ht="22.5" customHeight="1" thickBot="1" x14ac:dyDescent="0.25">
      <c r="A7" s="33" t="s">
        <v>0</v>
      </c>
      <c r="B7" s="35" t="s">
        <v>1</v>
      </c>
      <c r="C7" s="37" t="s">
        <v>2</v>
      </c>
      <c r="D7" s="38"/>
      <c r="E7" s="38"/>
      <c r="F7" s="38"/>
      <c r="G7" s="38"/>
      <c r="H7" s="38"/>
      <c r="I7" s="38"/>
      <c r="J7" s="38"/>
      <c r="K7" s="38"/>
      <c r="L7" s="39" t="s">
        <v>3</v>
      </c>
      <c r="M7" s="40"/>
      <c r="N7" s="41"/>
      <c r="O7" s="28" t="s">
        <v>38</v>
      </c>
    </row>
    <row r="8" spans="1:15" ht="30.75" thickBot="1" x14ac:dyDescent="0.25">
      <c r="A8" s="34"/>
      <c r="B8" s="36"/>
      <c r="C8" s="22" t="s">
        <v>34</v>
      </c>
      <c r="D8" s="16" t="s">
        <v>35</v>
      </c>
      <c r="E8" s="16" t="s">
        <v>36</v>
      </c>
      <c r="F8" s="22" t="s">
        <v>37</v>
      </c>
      <c r="G8" s="16" t="s">
        <v>4</v>
      </c>
      <c r="H8" s="17" t="s">
        <v>5</v>
      </c>
      <c r="I8" s="18" t="s">
        <v>6</v>
      </c>
      <c r="J8" s="19" t="s">
        <v>7</v>
      </c>
      <c r="K8" s="19" t="s">
        <v>8</v>
      </c>
      <c r="L8" s="20" t="s">
        <v>9</v>
      </c>
      <c r="M8" s="17" t="s">
        <v>10</v>
      </c>
      <c r="N8" s="21" t="s">
        <v>11</v>
      </c>
      <c r="O8" s="29"/>
    </row>
    <row r="9" spans="1:15" s="7" customFormat="1" ht="30" customHeight="1" x14ac:dyDescent="0.25">
      <c r="A9" s="3" t="s">
        <v>12</v>
      </c>
      <c r="B9" s="4">
        <v>2590.46</v>
      </c>
      <c r="C9" s="11">
        <v>0</v>
      </c>
      <c r="D9" s="11">
        <v>0</v>
      </c>
      <c r="E9" s="11">
        <v>0</v>
      </c>
      <c r="F9" s="11">
        <v>0</v>
      </c>
      <c r="G9" s="5">
        <v>86.348699999999994</v>
      </c>
      <c r="H9" s="6">
        <v>0</v>
      </c>
      <c r="I9" s="6">
        <v>0</v>
      </c>
      <c r="J9" s="6">
        <v>0</v>
      </c>
      <c r="K9" s="6">
        <v>186.08</v>
      </c>
      <c r="L9" s="5">
        <v>784.8</v>
      </c>
      <c r="M9" s="6">
        <v>54</v>
      </c>
      <c r="N9" s="23">
        <v>0</v>
      </c>
      <c r="O9" s="26">
        <f t="shared" ref="O9:O26" si="0">SUM(B9:N9)</f>
        <v>3701.6886999999997</v>
      </c>
    </row>
    <row r="10" spans="1:15" s="7" customFormat="1" ht="30" customHeight="1" x14ac:dyDescent="0.25">
      <c r="A10" s="8" t="s">
        <v>13</v>
      </c>
      <c r="B10" s="9">
        <v>9636.77</v>
      </c>
      <c r="C10" s="11">
        <v>0</v>
      </c>
      <c r="D10" s="11">
        <v>0</v>
      </c>
      <c r="E10" s="11">
        <v>0</v>
      </c>
      <c r="F10" s="11">
        <v>0</v>
      </c>
      <c r="G10" s="10">
        <v>0</v>
      </c>
      <c r="H10" s="11">
        <v>0</v>
      </c>
      <c r="I10" s="11">
        <v>0</v>
      </c>
      <c r="J10" s="11">
        <v>391.94</v>
      </c>
      <c r="K10" s="11">
        <v>0</v>
      </c>
      <c r="L10" s="10"/>
      <c r="M10" s="11">
        <v>0</v>
      </c>
      <c r="N10" s="24">
        <v>0</v>
      </c>
      <c r="O10" s="26">
        <f t="shared" si="0"/>
        <v>10028.710000000001</v>
      </c>
    </row>
    <row r="11" spans="1:15" s="7" customFormat="1" ht="30" customHeight="1" x14ac:dyDescent="0.25">
      <c r="A11" s="8" t="s">
        <v>14</v>
      </c>
      <c r="B11" s="9">
        <v>4404.55</v>
      </c>
      <c r="C11" s="11">
        <v>0</v>
      </c>
      <c r="D11" s="11">
        <v>0</v>
      </c>
      <c r="E11" s="11">
        <v>0</v>
      </c>
      <c r="F11" s="11">
        <v>0</v>
      </c>
      <c r="G11" s="10">
        <v>0</v>
      </c>
      <c r="H11" s="11">
        <v>0</v>
      </c>
      <c r="I11" s="11">
        <v>0</v>
      </c>
      <c r="J11" s="11">
        <v>0</v>
      </c>
      <c r="K11" s="11">
        <v>0</v>
      </c>
      <c r="L11" s="10">
        <v>0</v>
      </c>
      <c r="M11" s="11">
        <v>0</v>
      </c>
      <c r="N11" s="24">
        <v>490.5</v>
      </c>
      <c r="O11" s="26">
        <f t="shared" si="0"/>
        <v>4895.05</v>
      </c>
    </row>
    <row r="12" spans="1:15" s="7" customFormat="1" ht="30" customHeight="1" x14ac:dyDescent="0.25">
      <c r="A12" s="8" t="s">
        <v>15</v>
      </c>
      <c r="B12" s="9">
        <v>5754.36</v>
      </c>
      <c r="C12" s="11">
        <v>0</v>
      </c>
      <c r="D12" s="11">
        <v>0</v>
      </c>
      <c r="E12" s="11">
        <v>0</v>
      </c>
      <c r="F12" s="11">
        <v>0</v>
      </c>
      <c r="G12" s="10">
        <v>0</v>
      </c>
      <c r="H12" s="11">
        <v>0</v>
      </c>
      <c r="I12" s="11">
        <v>0</v>
      </c>
      <c r="J12" s="11">
        <v>0</v>
      </c>
      <c r="K12" s="11">
        <v>0</v>
      </c>
      <c r="L12" s="10">
        <v>0</v>
      </c>
      <c r="M12" s="11">
        <v>0</v>
      </c>
      <c r="N12" s="24">
        <v>0</v>
      </c>
      <c r="O12" s="26">
        <f t="shared" si="0"/>
        <v>5754.36</v>
      </c>
    </row>
    <row r="13" spans="1:15" s="7" customFormat="1" ht="30" customHeight="1" x14ac:dyDescent="0.25">
      <c r="A13" s="8" t="s">
        <v>16</v>
      </c>
      <c r="B13" s="9">
        <v>6282.84</v>
      </c>
      <c r="C13" s="11">
        <v>0</v>
      </c>
      <c r="D13" s="11">
        <v>0</v>
      </c>
      <c r="E13" s="11">
        <v>0</v>
      </c>
      <c r="F13" s="11">
        <v>0</v>
      </c>
      <c r="G13" s="10">
        <v>565.46</v>
      </c>
      <c r="H13" s="11">
        <v>0</v>
      </c>
      <c r="I13" s="11">
        <v>0</v>
      </c>
      <c r="J13" s="11">
        <v>0</v>
      </c>
      <c r="K13" s="11">
        <v>0</v>
      </c>
      <c r="L13" s="10">
        <v>719.40000000000009</v>
      </c>
      <c r="M13" s="11"/>
      <c r="N13" s="24">
        <v>981</v>
      </c>
      <c r="O13" s="26">
        <f t="shared" si="0"/>
        <v>8548.7000000000007</v>
      </c>
    </row>
    <row r="14" spans="1:15" s="7" customFormat="1" ht="30" customHeight="1" x14ac:dyDescent="0.25">
      <c r="A14" s="8" t="s">
        <v>17</v>
      </c>
      <c r="B14" s="9">
        <v>7273.3</v>
      </c>
      <c r="C14" s="11">
        <v>0</v>
      </c>
      <c r="D14" s="11">
        <v>0</v>
      </c>
      <c r="E14" s="11">
        <v>0</v>
      </c>
      <c r="F14" s="11">
        <v>0</v>
      </c>
      <c r="G14" s="10">
        <v>290.93200000000002</v>
      </c>
      <c r="H14" s="11">
        <v>0</v>
      </c>
      <c r="I14" s="11">
        <v>0</v>
      </c>
      <c r="J14" s="11">
        <v>0</v>
      </c>
      <c r="K14" s="11">
        <v>0</v>
      </c>
      <c r="L14" s="10">
        <v>719.40000000000009</v>
      </c>
      <c r="M14" s="11">
        <v>120</v>
      </c>
      <c r="N14" s="24">
        <v>0</v>
      </c>
      <c r="O14" s="26">
        <f t="shared" si="0"/>
        <v>8403.6319999999996</v>
      </c>
    </row>
    <row r="15" spans="1:15" s="7" customFormat="1" ht="30" customHeight="1" x14ac:dyDescent="0.25">
      <c r="A15" s="8" t="s">
        <v>18</v>
      </c>
      <c r="B15" s="9">
        <v>12849.04</v>
      </c>
      <c r="C15" s="11">
        <v>0</v>
      </c>
      <c r="D15" s="11">
        <v>0</v>
      </c>
      <c r="E15" s="11">
        <v>0</v>
      </c>
      <c r="F15" s="11">
        <v>0</v>
      </c>
      <c r="G15" s="10">
        <v>0</v>
      </c>
      <c r="H15" s="11">
        <v>0</v>
      </c>
      <c r="I15" s="11">
        <v>0</v>
      </c>
      <c r="J15" s="11">
        <v>0</v>
      </c>
      <c r="K15" s="11">
        <v>0</v>
      </c>
      <c r="L15" s="10">
        <v>0</v>
      </c>
      <c r="M15" s="11">
        <v>0</v>
      </c>
      <c r="N15" s="24">
        <v>490.5</v>
      </c>
      <c r="O15" s="26">
        <f t="shared" si="0"/>
        <v>13339.54</v>
      </c>
    </row>
    <row r="16" spans="1:15" s="7" customFormat="1" ht="30" customHeight="1" x14ac:dyDescent="0.25">
      <c r="A16" s="8" t="s">
        <v>39</v>
      </c>
      <c r="B16" s="9">
        <v>2878.29</v>
      </c>
      <c r="C16" s="11">
        <v>0</v>
      </c>
      <c r="D16" s="11">
        <v>0</v>
      </c>
      <c r="E16" s="11">
        <v>0</v>
      </c>
      <c r="F16" s="11">
        <v>0</v>
      </c>
      <c r="G16" s="10">
        <v>57.57</v>
      </c>
      <c r="H16" s="11">
        <v>0</v>
      </c>
      <c r="I16" s="11">
        <v>0</v>
      </c>
      <c r="J16" s="11">
        <v>0</v>
      </c>
      <c r="K16" s="11">
        <v>0</v>
      </c>
      <c r="L16" s="10">
        <v>719.40000000000009</v>
      </c>
      <c r="M16" s="11">
        <v>120</v>
      </c>
      <c r="N16" s="24">
        <v>0</v>
      </c>
      <c r="O16" s="26">
        <f>SUM(B16:N16)</f>
        <v>3775.26</v>
      </c>
    </row>
    <row r="17" spans="1:15" s="7" customFormat="1" ht="30" customHeight="1" x14ac:dyDescent="0.25">
      <c r="A17" s="8" t="s">
        <v>19</v>
      </c>
      <c r="B17" s="9">
        <v>7273.3</v>
      </c>
      <c r="C17" s="11">
        <v>0</v>
      </c>
      <c r="D17" s="11">
        <v>0</v>
      </c>
      <c r="E17" s="11">
        <v>0</v>
      </c>
      <c r="F17" s="11">
        <v>0</v>
      </c>
      <c r="G17" s="10">
        <v>290.93200000000002</v>
      </c>
      <c r="H17" s="11">
        <v>0</v>
      </c>
      <c r="I17" s="11">
        <v>0</v>
      </c>
      <c r="J17" s="11">
        <v>0</v>
      </c>
      <c r="K17" s="11">
        <v>0</v>
      </c>
      <c r="L17" s="10">
        <v>719.40000000000009</v>
      </c>
      <c r="M17" s="11">
        <v>120</v>
      </c>
      <c r="N17" s="24">
        <v>0</v>
      </c>
      <c r="O17" s="26">
        <f>SUM(B17:N17)</f>
        <v>8403.6319999999996</v>
      </c>
    </row>
    <row r="18" spans="1:15" s="7" customFormat="1" ht="30" customHeight="1" x14ac:dyDescent="0.25">
      <c r="A18" s="8" t="s">
        <v>40</v>
      </c>
      <c r="B18" s="9">
        <v>1827.49</v>
      </c>
      <c r="C18" s="11">
        <v>0</v>
      </c>
      <c r="D18" s="11">
        <v>0</v>
      </c>
      <c r="E18" s="11">
        <v>0</v>
      </c>
      <c r="F18" s="11">
        <v>0</v>
      </c>
      <c r="G18" s="10">
        <v>54.82</v>
      </c>
      <c r="H18" s="11">
        <v>0</v>
      </c>
      <c r="I18" s="11">
        <v>0</v>
      </c>
      <c r="J18" s="11">
        <v>0</v>
      </c>
      <c r="K18" s="11">
        <v>164.47</v>
      </c>
      <c r="L18" s="10">
        <v>752.1</v>
      </c>
      <c r="M18" s="11"/>
      <c r="N18" s="24">
        <v>0</v>
      </c>
      <c r="O18" s="26">
        <f t="shared" si="0"/>
        <v>2798.88</v>
      </c>
    </row>
    <row r="19" spans="1:15" s="7" customFormat="1" ht="30" customHeight="1" x14ac:dyDescent="0.25">
      <c r="A19" s="8" t="s">
        <v>20</v>
      </c>
      <c r="B19" s="9">
        <v>7273.3</v>
      </c>
      <c r="C19" s="11">
        <v>0</v>
      </c>
      <c r="D19" s="11">
        <v>0</v>
      </c>
      <c r="E19" s="11">
        <v>0</v>
      </c>
      <c r="F19" s="11">
        <v>0</v>
      </c>
      <c r="G19" s="10">
        <v>290.93200000000002</v>
      </c>
      <c r="H19" s="11">
        <v>0</v>
      </c>
      <c r="I19" s="11">
        <v>0</v>
      </c>
      <c r="J19" s="11">
        <v>0</v>
      </c>
      <c r="K19" s="11">
        <v>0</v>
      </c>
      <c r="L19" s="10">
        <v>719.40000000000009</v>
      </c>
      <c r="M19" s="11">
        <v>320</v>
      </c>
      <c r="N19" s="24">
        <v>0</v>
      </c>
      <c r="O19" s="26">
        <f t="shared" si="0"/>
        <v>8603.6319999999996</v>
      </c>
    </row>
    <row r="20" spans="1:15" s="7" customFormat="1" ht="30" customHeight="1" x14ac:dyDescent="0.25">
      <c r="A20" s="8" t="s">
        <v>21</v>
      </c>
      <c r="B20" s="9">
        <v>7340.96</v>
      </c>
      <c r="C20" s="11">
        <v>0</v>
      </c>
      <c r="D20" s="11">
        <v>0</v>
      </c>
      <c r="E20" s="11">
        <v>0</v>
      </c>
      <c r="F20" s="11">
        <v>0</v>
      </c>
      <c r="G20" s="10">
        <v>0</v>
      </c>
      <c r="H20" s="11">
        <v>0</v>
      </c>
      <c r="I20" s="11">
        <v>0</v>
      </c>
      <c r="J20" s="11">
        <v>0</v>
      </c>
      <c r="K20" s="11">
        <v>0</v>
      </c>
      <c r="L20" s="10">
        <v>0</v>
      </c>
      <c r="M20" s="11">
        <v>0</v>
      </c>
      <c r="N20" s="24">
        <v>981</v>
      </c>
      <c r="O20" s="26">
        <f t="shared" si="0"/>
        <v>8321.9599999999991</v>
      </c>
    </row>
    <row r="21" spans="1:15" s="7" customFormat="1" ht="30" customHeight="1" x14ac:dyDescent="0.25">
      <c r="A21" s="8" t="s">
        <v>22</v>
      </c>
      <c r="B21" s="9">
        <v>9636.77</v>
      </c>
      <c r="C21" s="11">
        <v>0</v>
      </c>
      <c r="D21" s="11">
        <v>0</v>
      </c>
      <c r="E21" s="11">
        <v>0</v>
      </c>
      <c r="F21" s="11">
        <v>0</v>
      </c>
      <c r="G21" s="10">
        <v>0</v>
      </c>
      <c r="H21" s="11">
        <v>0</v>
      </c>
      <c r="I21" s="11">
        <v>0</v>
      </c>
      <c r="J21" s="11">
        <v>0</v>
      </c>
      <c r="K21" s="11">
        <v>0</v>
      </c>
      <c r="L21" s="10">
        <v>0</v>
      </c>
      <c r="M21" s="11">
        <v>0</v>
      </c>
      <c r="N21" s="24">
        <v>981</v>
      </c>
      <c r="O21" s="26">
        <f t="shared" si="0"/>
        <v>10617.77</v>
      </c>
    </row>
    <row r="22" spans="1:15" s="7" customFormat="1" ht="30" customHeight="1" x14ac:dyDescent="0.25">
      <c r="A22" s="8" t="s">
        <v>23</v>
      </c>
      <c r="B22" s="9">
        <v>7273.3</v>
      </c>
      <c r="C22" s="11">
        <v>0</v>
      </c>
      <c r="D22" s="11">
        <v>0</v>
      </c>
      <c r="E22" s="11">
        <v>0</v>
      </c>
      <c r="F22" s="11">
        <v>0</v>
      </c>
      <c r="G22" s="10">
        <v>72.733000000000004</v>
      </c>
      <c r="H22" s="11">
        <v>0</v>
      </c>
      <c r="I22" s="11">
        <v>0</v>
      </c>
      <c r="J22" s="11">
        <v>0</v>
      </c>
      <c r="K22" s="11">
        <v>0</v>
      </c>
      <c r="L22" s="10">
        <v>719.40000000000009</v>
      </c>
      <c r="M22" s="11">
        <v>120</v>
      </c>
      <c r="N22" s="24">
        <v>0</v>
      </c>
      <c r="O22" s="26">
        <f t="shared" si="0"/>
        <v>8185.4330000000009</v>
      </c>
    </row>
    <row r="23" spans="1:15" s="7" customFormat="1" ht="30" customHeight="1" x14ac:dyDescent="0.25">
      <c r="A23" s="8" t="s">
        <v>24</v>
      </c>
      <c r="B23" s="9">
        <v>13717.46</v>
      </c>
      <c r="C23" s="11">
        <v>0</v>
      </c>
      <c r="D23" s="11">
        <v>0</v>
      </c>
      <c r="E23" s="11">
        <v>0</v>
      </c>
      <c r="F23" s="11">
        <v>0</v>
      </c>
      <c r="G23" s="10">
        <v>3292.1904</v>
      </c>
      <c r="H23" s="11">
        <v>1974.14</v>
      </c>
      <c r="I23" s="11">
        <v>0</v>
      </c>
      <c r="J23" s="11">
        <v>0</v>
      </c>
      <c r="K23" s="11">
        <v>0</v>
      </c>
      <c r="L23" s="10">
        <v>784.8</v>
      </c>
      <c r="M23" s="11">
        <v>176</v>
      </c>
      <c r="N23" s="24">
        <v>0</v>
      </c>
      <c r="O23" s="26">
        <f t="shared" si="0"/>
        <v>19944.590399999997</v>
      </c>
    </row>
    <row r="24" spans="1:15" s="7" customFormat="1" ht="30" customHeight="1" x14ac:dyDescent="0.25">
      <c r="A24" s="8" t="s">
        <v>25</v>
      </c>
      <c r="B24" s="9">
        <v>9636.7800000000007</v>
      </c>
      <c r="C24" s="11">
        <v>0</v>
      </c>
      <c r="D24" s="11">
        <v>0</v>
      </c>
      <c r="E24" s="11">
        <v>0</v>
      </c>
      <c r="F24" s="11">
        <v>0</v>
      </c>
      <c r="G24" s="10">
        <v>0</v>
      </c>
      <c r="H24" s="11">
        <v>0</v>
      </c>
      <c r="I24" s="11">
        <v>0</v>
      </c>
      <c r="J24" s="11">
        <v>0</v>
      </c>
      <c r="K24" s="11">
        <v>0</v>
      </c>
      <c r="L24" s="10">
        <v>0</v>
      </c>
      <c r="M24" s="11">
        <v>0</v>
      </c>
      <c r="N24" s="24">
        <v>0</v>
      </c>
      <c r="O24" s="26">
        <f t="shared" si="0"/>
        <v>9636.7800000000007</v>
      </c>
    </row>
    <row r="25" spans="1:15" s="7" customFormat="1" ht="30" customHeight="1" x14ac:dyDescent="0.25">
      <c r="A25" s="8" t="s">
        <v>26</v>
      </c>
      <c r="B25" s="9">
        <v>4465.17</v>
      </c>
      <c r="C25" s="11">
        <v>0</v>
      </c>
      <c r="D25" s="11">
        <v>0</v>
      </c>
      <c r="E25" s="11">
        <v>0</v>
      </c>
      <c r="F25" s="11">
        <v>0</v>
      </c>
      <c r="G25" s="10">
        <v>937.68570000000011</v>
      </c>
      <c r="H25" s="11">
        <v>0</v>
      </c>
      <c r="I25" s="11">
        <v>0</v>
      </c>
      <c r="J25" s="11">
        <v>0</v>
      </c>
      <c r="K25" s="11">
        <v>0</v>
      </c>
      <c r="L25" s="10">
        <v>719.40000000000009</v>
      </c>
      <c r="M25" s="11">
        <v>160</v>
      </c>
      <c r="N25" s="24">
        <v>0</v>
      </c>
      <c r="O25" s="26">
        <f t="shared" si="0"/>
        <v>6282.2556999999997</v>
      </c>
    </row>
    <row r="26" spans="1:15" s="7" customFormat="1" ht="30" customHeight="1" x14ac:dyDescent="0.25">
      <c r="A26" s="8" t="s">
        <v>27</v>
      </c>
      <c r="B26" s="9">
        <v>0</v>
      </c>
      <c r="C26" s="11">
        <v>0</v>
      </c>
      <c r="D26" s="11">
        <v>0</v>
      </c>
      <c r="E26" s="11">
        <v>0</v>
      </c>
      <c r="F26" s="11">
        <v>0</v>
      </c>
      <c r="G26" s="10"/>
      <c r="H26" s="11">
        <v>0</v>
      </c>
      <c r="I26" s="11">
        <v>0</v>
      </c>
      <c r="J26" s="11">
        <v>0</v>
      </c>
      <c r="K26" s="11">
        <v>0</v>
      </c>
      <c r="L26" s="10"/>
      <c r="M26" s="11"/>
      <c r="N26" s="24">
        <v>0</v>
      </c>
      <c r="O26" s="26">
        <f t="shared" si="0"/>
        <v>0</v>
      </c>
    </row>
    <row r="27" spans="1:15" s="7" customFormat="1" ht="30" customHeight="1" x14ac:dyDescent="0.25">
      <c r="A27" s="8" t="s">
        <v>28</v>
      </c>
      <c r="B27" s="9">
        <v>3609.26</v>
      </c>
      <c r="C27" s="10"/>
      <c r="D27" s="10"/>
      <c r="E27" s="10"/>
      <c r="F27" s="10"/>
      <c r="G27" s="10">
        <v>144.37</v>
      </c>
      <c r="H27" s="11">
        <v>0</v>
      </c>
      <c r="I27" s="11">
        <v>0</v>
      </c>
      <c r="J27" s="11">
        <v>0</v>
      </c>
      <c r="K27" s="11">
        <v>0</v>
      </c>
      <c r="L27" s="10">
        <v>1209.9000000000001</v>
      </c>
      <c r="M27" s="11">
        <v>280</v>
      </c>
      <c r="N27" s="24"/>
      <c r="O27" s="27">
        <f>SUM(B27:N27)</f>
        <v>5243.5300000000007</v>
      </c>
    </row>
    <row r="28" spans="1:15" s="7" customFormat="1" ht="30" customHeight="1" x14ac:dyDescent="0.25">
      <c r="A28" s="8" t="s">
        <v>41</v>
      </c>
      <c r="B28" s="9">
        <v>9636.77</v>
      </c>
      <c r="C28" s="10"/>
      <c r="D28" s="10"/>
      <c r="E28" s="10"/>
      <c r="F28" s="10"/>
      <c r="G28" s="10"/>
      <c r="H28" s="11"/>
      <c r="I28" s="11"/>
      <c r="J28" s="11"/>
      <c r="K28" s="11"/>
      <c r="L28" s="10"/>
      <c r="M28" s="11"/>
      <c r="N28" s="24">
        <v>981</v>
      </c>
      <c r="O28" s="27">
        <f>SUM(B28:N28)</f>
        <v>10617.77</v>
      </c>
    </row>
    <row r="29" spans="1:15" s="7" customFormat="1" ht="30" customHeight="1" x14ac:dyDescent="0.25">
      <c r="A29" s="8" t="s">
        <v>29</v>
      </c>
      <c r="B29" s="9">
        <v>7273.31</v>
      </c>
      <c r="C29" s="10"/>
      <c r="D29" s="10"/>
      <c r="E29" s="10"/>
      <c r="F29" s="10"/>
      <c r="G29" s="10">
        <v>1745.59</v>
      </c>
      <c r="H29" s="11">
        <v>651.05999999999995</v>
      </c>
      <c r="I29" s="11"/>
      <c r="J29" s="11">
        <v>0</v>
      </c>
      <c r="K29" s="11">
        <v>0</v>
      </c>
      <c r="L29" s="10">
        <v>719.40000000000009</v>
      </c>
      <c r="M29" s="11">
        <v>160</v>
      </c>
      <c r="N29" s="24">
        <v>0</v>
      </c>
      <c r="O29" s="27">
        <f t="shared" ref="O29:O33" si="1">SUM(B29:N29)</f>
        <v>10549.359999999999</v>
      </c>
    </row>
    <row r="30" spans="1:15" s="7" customFormat="1" ht="30" customHeight="1" x14ac:dyDescent="0.25">
      <c r="A30" s="8" t="s">
        <v>30</v>
      </c>
      <c r="B30" s="9">
        <v>11840.21</v>
      </c>
      <c r="C30" s="10"/>
      <c r="D30" s="10"/>
      <c r="E30" s="10"/>
      <c r="F30" s="10"/>
      <c r="G30" s="10">
        <v>0</v>
      </c>
      <c r="H30" s="11">
        <v>0</v>
      </c>
      <c r="I30" s="11">
        <v>0</v>
      </c>
      <c r="J30" s="11">
        <v>0</v>
      </c>
      <c r="K30" s="11">
        <v>0</v>
      </c>
      <c r="L30" s="10">
        <v>0</v>
      </c>
      <c r="M30" s="11">
        <v>0</v>
      </c>
      <c r="N30" s="24">
        <v>0</v>
      </c>
      <c r="O30" s="27">
        <f t="shared" si="1"/>
        <v>11840.21</v>
      </c>
    </row>
    <row r="31" spans="1:15" s="7" customFormat="1" ht="30" customHeight="1" x14ac:dyDescent="0.25">
      <c r="A31" s="8" t="s">
        <v>31</v>
      </c>
      <c r="B31" s="9">
        <v>3857.17</v>
      </c>
      <c r="C31" s="10"/>
      <c r="D31" s="10"/>
      <c r="E31" s="10"/>
      <c r="F31" s="10"/>
      <c r="G31" s="10">
        <v>617.1472</v>
      </c>
      <c r="H31" s="11">
        <v>651.05999999999995</v>
      </c>
      <c r="I31" s="11">
        <v>0</v>
      </c>
      <c r="J31" s="11">
        <v>0</v>
      </c>
      <c r="K31" s="11">
        <v>521.59</v>
      </c>
      <c r="L31" s="10">
        <v>784.8</v>
      </c>
      <c r="M31" s="11">
        <v>176</v>
      </c>
      <c r="N31" s="24">
        <v>0</v>
      </c>
      <c r="O31" s="27">
        <f t="shared" si="1"/>
        <v>6607.7672000000011</v>
      </c>
    </row>
    <row r="32" spans="1:15" s="7" customFormat="1" ht="30" customHeight="1" x14ac:dyDescent="0.25">
      <c r="A32" s="8" t="s">
        <v>32</v>
      </c>
      <c r="B32" s="9">
        <v>3498.58</v>
      </c>
      <c r="C32" s="10"/>
      <c r="D32" s="10"/>
      <c r="E32" s="10"/>
      <c r="F32" s="10"/>
      <c r="G32" s="10">
        <v>139.94319999999999</v>
      </c>
      <c r="H32" s="11">
        <v>0</v>
      </c>
      <c r="I32" s="11">
        <v>0</v>
      </c>
      <c r="J32" s="11">
        <v>0</v>
      </c>
      <c r="K32" s="11">
        <v>0</v>
      </c>
      <c r="L32" s="10">
        <v>719.40000000000009</v>
      </c>
      <c r="M32" s="11">
        <v>160</v>
      </c>
      <c r="N32" s="24">
        <v>0</v>
      </c>
      <c r="O32" s="27">
        <f t="shared" si="1"/>
        <v>4517.9232000000002</v>
      </c>
    </row>
    <row r="33" spans="1:15" s="7" customFormat="1" ht="30" customHeight="1" thickBot="1" x14ac:dyDescent="0.3">
      <c r="A33" s="12" t="s">
        <v>33</v>
      </c>
      <c r="B33" s="13">
        <v>10745.97</v>
      </c>
      <c r="C33" s="14"/>
      <c r="D33" s="14"/>
      <c r="E33" s="14"/>
      <c r="F33" s="14"/>
      <c r="G33" s="14">
        <v>967.13729999999998</v>
      </c>
      <c r="H33" s="15">
        <v>0</v>
      </c>
      <c r="I33" s="15">
        <v>0</v>
      </c>
      <c r="J33" s="15">
        <v>0</v>
      </c>
      <c r="K33" s="15">
        <v>0</v>
      </c>
      <c r="L33" s="14">
        <v>621.29999999999995</v>
      </c>
      <c r="M33" s="15">
        <v>136</v>
      </c>
      <c r="N33" s="25">
        <v>0</v>
      </c>
      <c r="O33" s="27">
        <f t="shared" si="1"/>
        <v>12470.407299999999</v>
      </c>
    </row>
    <row r="35" spans="1:15" x14ac:dyDescent="0.2">
      <c r="C35" s="2"/>
      <c r="D35" s="2"/>
      <c r="E35" s="2"/>
      <c r="F35" s="2"/>
      <c r="G35" s="2"/>
    </row>
    <row r="36" spans="1:15" x14ac:dyDescent="0.2">
      <c r="C36" s="2"/>
      <c r="D36" s="2"/>
      <c r="E36" s="2"/>
      <c r="F36" s="2"/>
      <c r="G36" s="2"/>
    </row>
  </sheetData>
  <mergeCells count="6">
    <mergeCell ref="O7:O8"/>
    <mergeCell ref="A6:O6"/>
    <mergeCell ref="A7:A8"/>
    <mergeCell ref="B7:B8"/>
    <mergeCell ref="C7:K7"/>
    <mergeCell ref="L7:N7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</cp:lastModifiedBy>
  <cp:lastPrinted>2016-08-30T17:42:52Z</cp:lastPrinted>
  <dcterms:created xsi:type="dcterms:W3CDTF">2016-08-29T20:00:26Z</dcterms:created>
  <dcterms:modified xsi:type="dcterms:W3CDTF">2016-11-28T18:00:11Z</dcterms:modified>
</cp:coreProperties>
</file>