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4\"/>
    </mc:Choice>
  </mc:AlternateContent>
  <bookViews>
    <workbookView xWindow="0" yWindow="0" windowWidth="21600" windowHeight="110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O29" i="1"/>
  <c r="O16" i="1"/>
  <c r="O24" i="1" l="1"/>
  <c r="O9" i="1" l="1"/>
  <c r="O10" i="1"/>
  <c r="O25" i="1" l="1"/>
  <c r="O26" i="1"/>
  <c r="O27" i="1"/>
  <c r="O28" i="1"/>
  <c r="O23" i="1"/>
  <c r="O11" i="1"/>
  <c r="O12" i="1"/>
  <c r="O13" i="1"/>
  <c r="O14" i="1"/>
  <c r="O15" i="1"/>
  <c r="O17" i="1"/>
  <c r="O18" i="1"/>
  <c r="O19" i="1"/>
  <c r="O20" i="1"/>
  <c r="O21" i="1"/>
  <c r="O22" i="1"/>
</calcChain>
</file>

<file path=xl/sharedStrings.xml><?xml version="1.0" encoding="utf-8"?>
<sst xmlns="http://schemas.openxmlformats.org/spreadsheetml/2006/main" count="57" uniqueCount="41">
  <si>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</si>
  <si>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</si>
  <si>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</si>
  <si>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</si>
  <si>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</si>
  <si>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</si>
  <si>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</si>
  <si>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</si>
  <si>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</si>
  <si>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</si>
  <si>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</si>
  <si>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</si>
  <si>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</si>
  <si>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</si>
  <si>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Cimone Thomaz dos Santos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</si>
  <si>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</si>
  <si>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</si>
  <si>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</si>
  <si>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</si>
  <si>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</si>
  <si>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</si>
  <si>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Maria Cristina Conte Machado</t>
  </si>
  <si>
    <t>Maria do Socorro Aquino Custódio</t>
  </si>
  <si>
    <t>Mariolene Ribeiro Lima</t>
  </si>
  <si>
    <t>Rafael Ortega Inocencio</t>
  </si>
  <si>
    <t>Rita França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</si>
  <si>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</si>
  <si>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</si>
  <si>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</si>
  <si>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</si>
  <si>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</si>
  <si>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</si>
  <si>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</si>
  <si>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</si>
  <si>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 xml:space="preserve"> </t>
  </si>
  <si>
    <t>FOLHA PAGAMENTO - JANEIRO/2014</t>
  </si>
  <si>
    <t>Carlos Alberto de Medeiros</t>
  </si>
  <si>
    <t>Erenaldo da Costa e Silva</t>
  </si>
  <si>
    <t>Renata Barbosa Caldas</t>
  </si>
  <si>
    <t xml:space="preserve">Vilmar Agusto de Medeiros </t>
  </si>
  <si>
    <t>Vinícius Silveira Ribeiro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</si>
</sst>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13" xfId="0" applyFont="1" applyFill="1" applyBorder="1"/>
    <xf numFmtId="43" fontId="3" fillId="2" borderId="13" xfId="1" applyFont="1" applyFill="1" applyBorder="1"/>
    <xf numFmtId="43" fontId="3" fillId="2" borderId="14" xfId="1" applyFont="1" applyFill="1" applyBorder="1"/>
    <xf numFmtId="43" fontId="3" fillId="2" borderId="15" xfId="1" applyFont="1" applyFill="1" applyBorder="1"/>
    <xf numFmtId="0" fontId="3" fillId="2" borderId="0" xfId="0" applyFont="1" applyFill="1"/>
    <xf numFmtId="0" fontId="3" fillId="2" borderId="16" xfId="0" applyFont="1" applyFill="1" applyBorder="1"/>
    <xf numFmtId="43" fontId="3" fillId="2" borderId="16" xfId="1" applyFont="1" applyFill="1" applyBorder="1"/>
    <xf numFmtId="43" fontId="3" fillId="2" borderId="17" xfId="1" applyFont="1" applyFill="1" applyBorder="1"/>
    <xf numFmtId="43" fontId="3" fillId="2" borderId="18" xfId="1" applyFont="1" applyFill="1" applyBorder="1"/>
    <xf numFmtId="0" fontId="3" fillId="2" borderId="19" xfId="0" applyFont="1" applyFill="1" applyBorder="1"/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21" xfId="1" applyFont="1" applyFill="1" applyBorder="1"/>
    <xf numFmtId="43" fontId="4" fillId="3" borderId="8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3" fillId="2" borderId="22" xfId="1" applyFont="1" applyFill="1" applyBorder="1"/>
    <xf numFmtId="43" fontId="3" fillId="2" borderId="23" xfId="1" applyFont="1" applyFill="1" applyBorder="1"/>
    <xf numFmtId="43" fontId="3" fillId="2" borderId="24" xfId="1" applyFont="1" applyFill="1" applyBorder="1"/>
    <xf numFmtId="43" fontId="3" fillId="2" borderId="25" xfId="0" applyNumberFormat="1" applyFont="1" applyFill="1" applyBorder="1"/>
    <xf numFmtId="43" fontId="3" fillId="2" borderId="18" xfId="0" applyNumberFormat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tabSelected="1" topLeftCell="A17" zoomScale="90" zoomScaleNormal="90" workbookViewId="0">
      <selection activeCell="C28" sqref="C28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1.5703125" style="1" bestFit="1" customWidth="1"/>
    <col min="13" max="13" width="10.85546875" style="1" bestFit="1" customWidth="1"/>
    <col min="14" max="14" width="9.140625" style="1" bestFit="1" customWidth="1"/>
    <col min="15" max="15" width="19.85546875" style="1" customWidth="1"/>
    <col min="16" max="16384" width="9.140625" style="1"/>
  </cols>
  <sheetData>
    <row r="2" spans="1:17" x14ac:dyDescent="0.2">
      <c r="H2" s="1" t="s">
        <v>34</v>
      </c>
    </row>
    <row r="3" spans="1:17" x14ac:dyDescent="0.2">
      <c r="D3" s="1" t="s">
        <v>34</v>
      </c>
      <c r="E3" s="1" t="s">
        <v>34</v>
      </c>
      <c r="G3" s="1" t="s">
        <v>34</v>
      </c>
    </row>
    <row r="5" spans="1:17" ht="13.5" thickBot="1" x14ac:dyDescent="0.25"/>
    <row r="6" spans="1:17" ht="30.75" customHeight="1" thickBot="1" x14ac:dyDescent="0.25">
      <c r="A6" s="30" t="s">
        <v>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17" ht="22.5" customHeight="1" thickBot="1" x14ac:dyDescent="0.25">
      <c r="A7" s="33" t="s">
        <v>0</v>
      </c>
      <c r="B7" s="35" t="s">
        <v>1</v>
      </c>
      <c r="C7" s="37" t="s">
        <v>2</v>
      </c>
      <c r="D7" s="38"/>
      <c r="E7" s="38"/>
      <c r="F7" s="38"/>
      <c r="G7" s="38"/>
      <c r="H7" s="38"/>
      <c r="I7" s="38"/>
      <c r="J7" s="38"/>
      <c r="K7" s="38"/>
      <c r="L7" s="39" t="s">
        <v>3</v>
      </c>
      <c r="M7" s="40"/>
      <c r="N7" s="41"/>
      <c r="O7" s="28" t="s">
        <v>33</v>
      </c>
    </row>
    <row r="8" spans="1:17" ht="30.75" thickBot="1" x14ac:dyDescent="0.25">
      <c r="A8" s="34"/>
      <c r="B8" s="36"/>
      <c r="C8" s="22" t="s">
        <v>29</v>
      </c>
      <c r="D8" s="16" t="s">
        <v>30</v>
      </c>
      <c r="E8" s="16" t="s">
        <v>31</v>
      </c>
      <c r="F8" s="22" t="s">
        <v>32</v>
      </c>
      <c r="G8" s="16" t="s">
        <v>4</v>
      </c>
      <c r="H8" s="17" t="s">
        <v>5</v>
      </c>
      <c r="I8" s="18" t="s">
        <v>6</v>
      </c>
      <c r="J8" s="19" t="s">
        <v>7</v>
      </c>
      <c r="K8" s="19" t="s">
        <v>8</v>
      </c>
      <c r="L8" s="20" t="s">
        <v>9</v>
      </c>
      <c r="M8" s="17" t="s">
        <v>10</v>
      </c>
      <c r="N8" s="21" t="s">
        <v>11</v>
      </c>
      <c r="O8" s="29"/>
    </row>
    <row r="9" spans="1:17" s="7" customFormat="1" ht="30" customHeight="1" x14ac:dyDescent="0.25">
      <c r="A9" s="3" t="s">
        <v>12</v>
      </c>
      <c r="B9" s="4">
        <v>2230.2199999999998</v>
      </c>
      <c r="C9" s="11">
        <v>0</v>
      </c>
      <c r="D9" s="11">
        <v>0</v>
      </c>
      <c r="E9" s="11">
        <v>0</v>
      </c>
      <c r="F9" s="11">
        <v>0</v>
      </c>
      <c r="G9" s="5"/>
      <c r="H9" s="6">
        <v>0</v>
      </c>
      <c r="I9" s="6">
        <v>0</v>
      </c>
      <c r="J9" s="6">
        <v>0</v>
      </c>
      <c r="K9" s="6"/>
      <c r="L9" s="5">
        <v>580.79999999999995</v>
      </c>
      <c r="M9" s="6">
        <v>120</v>
      </c>
      <c r="N9" s="23">
        <v>0</v>
      </c>
      <c r="O9" s="26">
        <f t="shared" ref="O9:O22" si="0">SUM(B9:N9)</f>
        <v>2931.0199999999995</v>
      </c>
    </row>
    <row r="10" spans="1:17" s="7" customFormat="1" ht="30" customHeight="1" x14ac:dyDescent="0.25">
      <c r="A10" s="8" t="s">
        <v>13</v>
      </c>
      <c r="B10" s="9">
        <v>1356.5</v>
      </c>
      <c r="C10" s="11">
        <v>0</v>
      </c>
      <c r="D10" s="11">
        <v>8470.0300000000007</v>
      </c>
      <c r="E10" s="11">
        <v>2823.34</v>
      </c>
      <c r="F10" s="11">
        <v>0</v>
      </c>
      <c r="G10" s="10">
        <v>55.15</v>
      </c>
      <c r="H10" s="11">
        <v>0</v>
      </c>
      <c r="I10" s="11">
        <v>0</v>
      </c>
      <c r="J10" s="11"/>
      <c r="K10" s="11">
        <v>0</v>
      </c>
      <c r="L10" s="24">
        <v>0</v>
      </c>
      <c r="M10" s="11">
        <v>0</v>
      </c>
      <c r="N10" s="24">
        <v>0</v>
      </c>
      <c r="O10" s="26">
        <f t="shared" si="0"/>
        <v>12705.02</v>
      </c>
    </row>
    <row r="11" spans="1:17" s="7" customFormat="1" ht="30" customHeight="1" x14ac:dyDescent="0.25">
      <c r="A11" s="8" t="s">
        <v>36</v>
      </c>
      <c r="B11" s="9">
        <v>6000</v>
      </c>
      <c r="C11" s="11">
        <v>0</v>
      </c>
      <c r="D11" s="11">
        <v>0</v>
      </c>
      <c r="E11" s="11">
        <v>0</v>
      </c>
      <c r="F11" s="11">
        <v>0</v>
      </c>
      <c r="G11" s="10">
        <v>0</v>
      </c>
      <c r="H11" s="11">
        <v>0</v>
      </c>
      <c r="I11" s="11">
        <v>0</v>
      </c>
      <c r="J11" s="11">
        <v>0</v>
      </c>
      <c r="K11" s="11">
        <v>0</v>
      </c>
      <c r="L11" s="10">
        <v>0</v>
      </c>
      <c r="M11" s="11">
        <v>0</v>
      </c>
      <c r="N11" s="24">
        <v>490.5</v>
      </c>
      <c r="O11" s="26">
        <f t="shared" si="0"/>
        <v>6490.5</v>
      </c>
    </row>
    <row r="12" spans="1:17" s="7" customFormat="1" ht="30" customHeight="1" x14ac:dyDescent="0.25">
      <c r="A12" s="8" t="s">
        <v>14</v>
      </c>
      <c r="B12" s="9">
        <v>5111.7</v>
      </c>
      <c r="C12" s="11">
        <v>0</v>
      </c>
      <c r="D12" s="11">
        <v>0</v>
      </c>
      <c r="E12" s="11">
        <v>0</v>
      </c>
      <c r="F12" s="11">
        <v>0</v>
      </c>
      <c r="G12" s="10">
        <v>306.7</v>
      </c>
      <c r="H12" s="11">
        <v>0</v>
      </c>
      <c r="I12" s="11">
        <v>0</v>
      </c>
      <c r="J12" s="11">
        <v>0</v>
      </c>
      <c r="K12" s="11">
        <v>0</v>
      </c>
      <c r="L12" s="10">
        <v>580.79999999999995</v>
      </c>
      <c r="M12" s="11">
        <v>120</v>
      </c>
      <c r="N12" s="24">
        <v>400</v>
      </c>
      <c r="O12" s="26">
        <f t="shared" si="0"/>
        <v>6519.2</v>
      </c>
      <c r="P12" s="7" t="s">
        <v>34</v>
      </c>
    </row>
    <row r="13" spans="1:17" s="7" customFormat="1" ht="30" customHeight="1" x14ac:dyDescent="0.25">
      <c r="A13" s="8" t="s">
        <v>15</v>
      </c>
      <c r="B13" s="9">
        <v>5917.73</v>
      </c>
      <c r="C13" s="11">
        <v>0</v>
      </c>
      <c r="D13" s="11">
        <v>0</v>
      </c>
      <c r="E13" s="11">
        <v>0</v>
      </c>
      <c r="F13" s="11">
        <v>0</v>
      </c>
      <c r="G13" s="10">
        <v>118.35</v>
      </c>
      <c r="H13" s="11">
        <v>0</v>
      </c>
      <c r="I13" s="11">
        <v>0</v>
      </c>
      <c r="J13" s="11">
        <v>0</v>
      </c>
      <c r="K13" s="11">
        <v>0</v>
      </c>
      <c r="L13" s="10">
        <v>580.79999999999995</v>
      </c>
      <c r="M13" s="11">
        <v>80</v>
      </c>
      <c r="N13" s="24">
        <v>0</v>
      </c>
      <c r="O13" s="26">
        <f t="shared" si="0"/>
        <v>6696.88</v>
      </c>
    </row>
    <row r="14" spans="1:17" s="7" customFormat="1" ht="30" customHeight="1" x14ac:dyDescent="0.25">
      <c r="A14" s="8" t="s">
        <v>16</v>
      </c>
      <c r="B14" s="9">
        <v>10852</v>
      </c>
      <c r="C14" s="11">
        <v>0</v>
      </c>
      <c r="D14" s="11">
        <v>0</v>
      </c>
      <c r="E14" s="11">
        <v>0</v>
      </c>
      <c r="F14" s="11">
        <v>0</v>
      </c>
      <c r="G14" s="24">
        <v>0</v>
      </c>
      <c r="H14" s="24">
        <v>0</v>
      </c>
      <c r="I14" s="11">
        <v>0</v>
      </c>
      <c r="J14" s="11">
        <v>0</v>
      </c>
      <c r="K14" s="11">
        <v>0</v>
      </c>
      <c r="L14" s="10">
        <v>0</v>
      </c>
      <c r="M14" s="11">
        <v>0</v>
      </c>
      <c r="N14" s="24">
        <v>400</v>
      </c>
      <c r="O14" s="26">
        <f t="shared" si="0"/>
        <v>11252</v>
      </c>
    </row>
    <row r="15" spans="1:17" s="7" customFormat="1" ht="30" customHeight="1" x14ac:dyDescent="0.25">
      <c r="A15" s="8" t="s">
        <v>17</v>
      </c>
      <c r="B15" s="9">
        <v>5917.43</v>
      </c>
      <c r="C15" s="11"/>
      <c r="D15" s="11"/>
      <c r="E15" s="11">
        <v>0</v>
      </c>
      <c r="F15" s="11">
        <v>0</v>
      </c>
      <c r="G15" s="10">
        <v>59.17</v>
      </c>
      <c r="H15" s="11">
        <v>0</v>
      </c>
      <c r="I15" s="11">
        <v>0</v>
      </c>
      <c r="J15" s="11">
        <v>0</v>
      </c>
      <c r="K15" s="11">
        <v>0</v>
      </c>
      <c r="L15" s="10">
        <v>580.79999999999995</v>
      </c>
      <c r="M15" s="11">
        <v>120</v>
      </c>
      <c r="N15" s="24">
        <v>0</v>
      </c>
      <c r="O15" s="26">
        <f>SUM(B15:N15)</f>
        <v>6677.4000000000005</v>
      </c>
    </row>
    <row r="16" spans="1:17" s="7" customFormat="1" ht="30" customHeight="1" x14ac:dyDescent="0.25">
      <c r="A16" s="8" t="s">
        <v>37</v>
      </c>
      <c r="B16" s="9">
        <v>2230.2199999999998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580.79999999999995</v>
      </c>
      <c r="M16" s="11">
        <v>120</v>
      </c>
      <c r="N16" s="11">
        <v>0</v>
      </c>
      <c r="O16" s="26">
        <f>SUM(B16:N16)</f>
        <v>2931.0199999999995</v>
      </c>
      <c r="Q16" s="7" t="s">
        <v>34</v>
      </c>
    </row>
    <row r="17" spans="1:17" s="7" customFormat="1" ht="30" customHeight="1" x14ac:dyDescent="0.25">
      <c r="A17" s="8" t="s">
        <v>18</v>
      </c>
      <c r="B17" s="9">
        <v>986.24</v>
      </c>
      <c r="C17" s="11">
        <v>0</v>
      </c>
      <c r="D17" s="11">
        <v>6051.31</v>
      </c>
      <c r="E17" s="11">
        <v>2017.1</v>
      </c>
      <c r="F17" s="11">
        <v>0</v>
      </c>
      <c r="G17" s="10">
        <v>19.7</v>
      </c>
      <c r="H17" s="11">
        <v>0</v>
      </c>
      <c r="I17" s="11">
        <v>0</v>
      </c>
      <c r="J17" s="11">
        <v>0</v>
      </c>
      <c r="K17" s="11">
        <v>0</v>
      </c>
      <c r="L17" s="10">
        <v>0</v>
      </c>
      <c r="M17" s="10">
        <v>0</v>
      </c>
      <c r="N17" s="24">
        <v>0</v>
      </c>
      <c r="O17" s="26">
        <f t="shared" si="0"/>
        <v>9074.35</v>
      </c>
    </row>
    <row r="18" spans="1:17" s="7" customFormat="1" ht="30" customHeight="1" x14ac:dyDescent="0.25">
      <c r="A18" s="8" t="s">
        <v>19</v>
      </c>
      <c r="B18" s="9">
        <v>6200</v>
      </c>
      <c r="C18" s="11">
        <v>0</v>
      </c>
      <c r="D18" s="11">
        <v>0</v>
      </c>
      <c r="E18" s="11">
        <v>0</v>
      </c>
      <c r="F18" s="11">
        <v>0</v>
      </c>
      <c r="G18" s="10">
        <v>0</v>
      </c>
      <c r="H18" s="11">
        <v>0</v>
      </c>
      <c r="I18" s="11">
        <v>0</v>
      </c>
      <c r="J18" s="11">
        <v>0</v>
      </c>
      <c r="K18" s="11">
        <v>0</v>
      </c>
      <c r="L18" s="10">
        <v>0</v>
      </c>
      <c r="M18" s="11">
        <v>0</v>
      </c>
      <c r="N18" s="24">
        <v>400</v>
      </c>
      <c r="O18" s="26">
        <f t="shared" si="0"/>
        <v>6600</v>
      </c>
      <c r="P18" s="7" t="s">
        <v>34</v>
      </c>
    </row>
    <row r="19" spans="1:17" s="7" customFormat="1" ht="30" customHeight="1" x14ac:dyDescent="0.25">
      <c r="A19" s="8" t="s">
        <v>20</v>
      </c>
      <c r="B19" s="9">
        <v>4860</v>
      </c>
      <c r="C19" s="11">
        <v>0</v>
      </c>
      <c r="D19" s="11">
        <v>0</v>
      </c>
      <c r="E19" s="11">
        <v>0</v>
      </c>
      <c r="F19" s="11">
        <v>0</v>
      </c>
      <c r="G19" s="10">
        <v>0</v>
      </c>
      <c r="H19" s="11">
        <v>0</v>
      </c>
      <c r="I19" s="11">
        <v>0</v>
      </c>
      <c r="J19" s="11">
        <v>0</v>
      </c>
      <c r="K19" s="11">
        <v>0</v>
      </c>
      <c r="L19" s="10">
        <v>0</v>
      </c>
      <c r="M19" s="11">
        <v>0</v>
      </c>
      <c r="N19" s="24">
        <v>400</v>
      </c>
      <c r="O19" s="26">
        <f t="shared" si="0"/>
        <v>5260</v>
      </c>
      <c r="P19" s="7" t="s">
        <v>34</v>
      </c>
    </row>
    <row r="20" spans="1:17" s="7" customFormat="1" ht="30" customHeight="1" x14ac:dyDescent="0.25">
      <c r="A20" s="8" t="s">
        <v>21</v>
      </c>
      <c r="B20" s="9">
        <v>10626.85</v>
      </c>
      <c r="C20" s="11"/>
      <c r="D20" s="11">
        <v>0</v>
      </c>
      <c r="E20" s="11">
        <v>0</v>
      </c>
      <c r="F20" s="11">
        <v>0</v>
      </c>
      <c r="G20" s="10">
        <v>2231.64</v>
      </c>
      <c r="H20" s="11">
        <v>1755</v>
      </c>
      <c r="I20" s="11">
        <v>0</v>
      </c>
      <c r="J20" s="11">
        <v>0</v>
      </c>
      <c r="K20" s="11">
        <v>0</v>
      </c>
      <c r="L20" s="10">
        <v>580.79999999999995</v>
      </c>
      <c r="M20" s="11">
        <v>120</v>
      </c>
      <c r="N20" s="24">
        <v>0</v>
      </c>
      <c r="O20" s="26">
        <f t="shared" si="0"/>
        <v>15314.289999999999</v>
      </c>
      <c r="Q20" s="7" t="s">
        <v>34</v>
      </c>
    </row>
    <row r="21" spans="1:17" s="7" customFormat="1" ht="30" customHeight="1" x14ac:dyDescent="0.25">
      <c r="A21" s="8" t="s">
        <v>22</v>
      </c>
      <c r="B21" s="9">
        <v>1356.5</v>
      </c>
      <c r="C21" s="11">
        <v>0</v>
      </c>
      <c r="D21" s="11">
        <v>8139</v>
      </c>
      <c r="E21" s="11">
        <v>2713</v>
      </c>
      <c r="F21" s="11">
        <v>0</v>
      </c>
      <c r="G21" s="10">
        <v>0</v>
      </c>
      <c r="H21" s="11">
        <v>0</v>
      </c>
      <c r="I21" s="11">
        <v>0</v>
      </c>
      <c r="J21" s="11">
        <v>0</v>
      </c>
      <c r="K21" s="11">
        <v>0</v>
      </c>
      <c r="L21" s="10">
        <v>0</v>
      </c>
      <c r="M21" s="11">
        <v>0</v>
      </c>
      <c r="N21" s="24">
        <v>0</v>
      </c>
      <c r="O21" s="26">
        <f t="shared" si="0"/>
        <v>12208.5</v>
      </c>
    </row>
    <row r="22" spans="1:17" s="7" customFormat="1" ht="30" customHeight="1" x14ac:dyDescent="0.25">
      <c r="A22" s="8" t="s">
        <v>23</v>
      </c>
      <c r="B22" s="9">
        <v>3459.8</v>
      </c>
      <c r="C22" s="11">
        <v>0</v>
      </c>
      <c r="D22" s="11">
        <v>0</v>
      </c>
      <c r="E22" s="11">
        <v>0</v>
      </c>
      <c r="F22" s="11">
        <v>0</v>
      </c>
      <c r="G22" s="10">
        <v>657.36</v>
      </c>
      <c r="H22" s="11">
        <v>0</v>
      </c>
      <c r="I22" s="11">
        <v>0</v>
      </c>
      <c r="J22" s="11">
        <v>0</v>
      </c>
      <c r="K22" s="11">
        <v>0</v>
      </c>
      <c r="L22" s="10">
        <v>580.79999999999995</v>
      </c>
      <c r="M22" s="11">
        <v>120</v>
      </c>
      <c r="N22" s="24">
        <v>332.11</v>
      </c>
      <c r="O22" s="26">
        <f t="shared" si="0"/>
        <v>5150.07</v>
      </c>
    </row>
    <row r="23" spans="1:17" s="7" customFormat="1" ht="30" customHeight="1" x14ac:dyDescent="0.25">
      <c r="A23" s="8" t="s">
        <v>24</v>
      </c>
      <c r="B23" s="9">
        <v>4636.46</v>
      </c>
      <c r="C23" s="11">
        <v>0</v>
      </c>
      <c r="D23" s="11">
        <v>0</v>
      </c>
      <c r="E23" s="11">
        <v>0</v>
      </c>
      <c r="F23" s="11">
        <v>0</v>
      </c>
      <c r="G23" s="10">
        <v>46.36</v>
      </c>
      <c r="H23" s="11">
        <v>0</v>
      </c>
      <c r="I23" s="11">
        <v>0</v>
      </c>
      <c r="J23" s="11">
        <v>0</v>
      </c>
      <c r="K23" s="11">
        <v>0</v>
      </c>
      <c r="L23" s="10">
        <v>580.79999999999995</v>
      </c>
      <c r="M23" s="11">
        <v>120</v>
      </c>
      <c r="N23" s="24"/>
      <c r="O23" s="27">
        <f>SUM(B23:N23)</f>
        <v>5383.62</v>
      </c>
      <c r="Q23" s="7" t="s">
        <v>34</v>
      </c>
    </row>
    <row r="24" spans="1:17" s="7" customFormat="1" ht="30" customHeight="1" x14ac:dyDescent="0.25">
      <c r="A24" s="8" t="s">
        <v>38</v>
      </c>
      <c r="B24" s="9">
        <v>8139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/>
      <c r="K24" s="11"/>
      <c r="L24" s="10"/>
      <c r="M24" s="11"/>
      <c r="N24" s="24">
        <v>400</v>
      </c>
      <c r="O24" s="27">
        <f>SUM(B24:N24)</f>
        <v>8539</v>
      </c>
    </row>
    <row r="25" spans="1:17" s="7" customFormat="1" ht="30" customHeight="1" x14ac:dyDescent="0.25">
      <c r="A25" s="8" t="s">
        <v>25</v>
      </c>
      <c r="B25" s="9">
        <v>5917.44</v>
      </c>
      <c r="C25" s="11">
        <v>0</v>
      </c>
      <c r="D25" s="11">
        <v>0</v>
      </c>
      <c r="E25" s="11">
        <v>0</v>
      </c>
      <c r="F25" s="11">
        <v>0</v>
      </c>
      <c r="G25" s="10">
        <v>1242.6600000000001</v>
      </c>
      <c r="H25" s="11">
        <v>0</v>
      </c>
      <c r="I25" s="11">
        <v>0</v>
      </c>
      <c r="J25" s="11">
        <v>0</v>
      </c>
      <c r="K25" s="11">
        <v>50.3</v>
      </c>
      <c r="L25" s="10">
        <v>580.79999999999995</v>
      </c>
      <c r="M25" s="11">
        <v>120</v>
      </c>
      <c r="N25" s="24"/>
      <c r="O25" s="27">
        <f t="shared" ref="O25:O28" si="1">SUM(B25:N25)</f>
        <v>7911.2</v>
      </c>
    </row>
    <row r="26" spans="1:17" s="7" customFormat="1" ht="30" customHeight="1" x14ac:dyDescent="0.25">
      <c r="A26" s="8" t="s">
        <v>26</v>
      </c>
      <c r="B26" s="9">
        <v>2988.7</v>
      </c>
      <c r="C26" s="11">
        <v>0</v>
      </c>
      <c r="D26" s="11">
        <v>0</v>
      </c>
      <c r="E26" s="11">
        <v>0</v>
      </c>
      <c r="F26" s="11">
        <v>0</v>
      </c>
      <c r="G26" s="10">
        <v>388.53</v>
      </c>
      <c r="H26" s="11">
        <v>0</v>
      </c>
      <c r="I26" s="11">
        <v>0</v>
      </c>
      <c r="J26" s="11">
        <v>0</v>
      </c>
      <c r="K26" s="11"/>
      <c r="L26" s="10">
        <v>580.79999999999995</v>
      </c>
      <c r="M26" s="11">
        <v>200</v>
      </c>
      <c r="N26" s="24">
        <v>0</v>
      </c>
      <c r="O26" s="27">
        <f t="shared" si="1"/>
        <v>4158.03</v>
      </c>
    </row>
    <row r="27" spans="1:17" s="7" customFormat="1" ht="30" customHeight="1" x14ac:dyDescent="0.25">
      <c r="A27" s="8" t="s">
        <v>27</v>
      </c>
      <c r="B27" s="9">
        <v>430.29</v>
      </c>
      <c r="C27" s="11">
        <v>0</v>
      </c>
      <c r="D27" s="11">
        <v>2784.11</v>
      </c>
      <c r="E27" s="11">
        <v>928.04</v>
      </c>
      <c r="F27" s="11">
        <v>0</v>
      </c>
      <c r="G27" s="10">
        <v>8.61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24">
        <v>0</v>
      </c>
      <c r="O27" s="27">
        <f t="shared" si="1"/>
        <v>4151.05</v>
      </c>
    </row>
    <row r="28" spans="1:17" s="7" customFormat="1" ht="30" customHeight="1" thickBot="1" x14ac:dyDescent="0.3">
      <c r="A28" s="12" t="s">
        <v>28</v>
      </c>
      <c r="B28" s="13">
        <v>2775.47</v>
      </c>
      <c r="C28" s="11">
        <v>4163.21</v>
      </c>
      <c r="D28" s="11">
        <v>6136.29</v>
      </c>
      <c r="E28" s="11">
        <v>2045.43</v>
      </c>
      <c r="F28" s="11">
        <v>4090.86</v>
      </c>
      <c r="G28" s="14">
        <v>164.7</v>
      </c>
      <c r="H28" s="15">
        <v>0</v>
      </c>
      <c r="I28" s="15">
        <v>0</v>
      </c>
      <c r="J28" s="15">
        <v>0</v>
      </c>
      <c r="K28" s="15"/>
      <c r="L28" s="14">
        <v>184.8</v>
      </c>
      <c r="M28" s="15">
        <v>30</v>
      </c>
      <c r="N28" s="25">
        <v>0</v>
      </c>
      <c r="O28" s="27">
        <f t="shared" si="1"/>
        <v>19590.760000000002</v>
      </c>
    </row>
    <row r="29" spans="1:17" s="7" customFormat="1" ht="30" customHeight="1" thickBot="1" x14ac:dyDescent="0.3">
      <c r="A29" s="12" t="s">
        <v>39</v>
      </c>
      <c r="B29" s="13">
        <v>8139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5">
        <v>0</v>
      </c>
      <c r="I29" s="15">
        <v>0</v>
      </c>
      <c r="J29" s="15">
        <v>0</v>
      </c>
      <c r="K29" s="15"/>
      <c r="L29" s="11">
        <v>0</v>
      </c>
      <c r="M29" s="11">
        <v>0</v>
      </c>
      <c r="N29" s="25">
        <v>0</v>
      </c>
      <c r="O29" s="27">
        <f t="shared" ref="O29" si="2">SUM(B29:N29)</f>
        <v>8139</v>
      </c>
    </row>
    <row r="30" spans="1:17" s="7" customFormat="1" ht="30" customHeight="1" thickBot="1" x14ac:dyDescent="0.3">
      <c r="A30" s="12" t="s">
        <v>40</v>
      </c>
      <c r="B30" s="13">
        <v>2458.81</v>
      </c>
      <c r="C30" s="11">
        <v>0</v>
      </c>
      <c r="D30" s="11">
        <v>0</v>
      </c>
      <c r="E30" s="11">
        <v>0</v>
      </c>
      <c r="F30" s="11">
        <v>0</v>
      </c>
      <c r="G30" s="11">
        <v>147.53</v>
      </c>
      <c r="H30" s="15">
        <v>0</v>
      </c>
      <c r="I30" s="15">
        <v>0</v>
      </c>
      <c r="J30" s="15">
        <v>0</v>
      </c>
      <c r="K30" s="15"/>
      <c r="L30" s="11">
        <v>580.79999999999995</v>
      </c>
      <c r="M30" s="11">
        <v>120</v>
      </c>
      <c r="N30" s="25">
        <v>0</v>
      </c>
      <c r="O30" s="27">
        <f t="shared" ref="O30" si="3">SUM(B30:N30)</f>
        <v>3307.1400000000003</v>
      </c>
    </row>
    <row r="31" spans="1:17" x14ac:dyDescent="0.2">
      <c r="C31" s="2"/>
      <c r="D31" s="2" t="s">
        <v>34</v>
      </c>
      <c r="E31" s="2"/>
      <c r="F31" s="2"/>
      <c r="G31" s="2" t="s">
        <v>34</v>
      </c>
      <c r="H31" s="1" t="s">
        <v>34</v>
      </c>
      <c r="J31" s="1" t="s">
        <v>34</v>
      </c>
      <c r="K31" s="1" t="s">
        <v>34</v>
      </c>
    </row>
    <row r="33" spans="1:2" x14ac:dyDescent="0.2">
      <c r="B33" s="1" t="s">
        <v>34</v>
      </c>
    </row>
    <row r="41" spans="1:2" x14ac:dyDescent="0.2">
      <c r="A41" s="1" t="s">
        <v>34</v>
      </c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2016-08-30T17:42:52Z</cp:lastPrinted>
  <dcterms:created xsi:type="dcterms:W3CDTF">2016-08-29T20:00:26Z</dcterms:created>
  <dcterms:modified xsi:type="dcterms:W3CDTF">2017-01-26T17:46:54Z</dcterms:modified>
</cp:coreProperties>
</file>