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3\"/>
    </mc:Choice>
  </mc:AlternateContent>
  <bookViews>
    <workbookView xWindow="0" yWindow="0" windowWidth="21600" windowHeight="11025"/>
  </bookViews>
  <sheets>
    <sheet name="Plan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1" i="1" l="1"/>
  <c r="O30" i="1"/>
  <c r="O25" i="1" l="1"/>
  <c r="O9" i="1" l="1"/>
  <c r="O10" i="1"/>
  <c r="O26" i="1" l="1"/>
  <c r="O27" i="1"/>
  <c r="O28" i="1"/>
  <c r="O29" i="1"/>
  <c r="O24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</calcChain>
</file>

<file path=xl/comments1.xml><?xml version="1.0" encoding="utf-8"?>
<comments xmlns="http://schemas.openxmlformats.org/spreadsheetml/2006/main">
  <authors>
    <author>Gil</author>
  </authors>
  <commentList>
    <comment ref="H11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Diferneça salarial
</t>
        </r>
      </text>
    </comment>
    <comment ref="H25" authorId="0" shapeId="0">
      <text>
        <r>
          <rPr>
            <b/>
            <sz val="9"/>
            <color indexed="81"/>
            <rFont val="Segoe UI"/>
            <charset val="1"/>
          </rPr>
          <t>Gil:</t>
        </r>
        <r>
          <rPr>
            <sz val="9"/>
            <color indexed="81"/>
            <rFont val="Segoe UI"/>
            <charset val="1"/>
          </rPr>
          <t xml:space="preserve">
Salário maternidade
</t>
        </r>
      </text>
    </comment>
  </commentList>
</comments>
</file>

<file path=xl/sharedStrings.xml><?xml version="1.0" encoding="utf-8"?>
<sst xmlns="http://schemas.openxmlformats.org/spreadsheetml/2006/main" count="49" uniqueCount="42">
  <si>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</si>
  <si>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</si>
  <si>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</si>
  <si>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</si>
  <si>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</si>
  <si>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</si>
  <si>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</si>
  <si>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</si>
  <si>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</si>
  <si>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</si>
  <si>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</si>
  <si>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</si>
  <si>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</si>
  <si>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</si>
  <si>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Breno Luiz Moreira Braga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</si>
  <si>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</si>
  <si>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</si>
  <si>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</si>
  <si>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</si>
  <si>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</si>
  <si>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</si>
  <si>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Leandro Coelho Conceição</t>
  </si>
  <si>
    <t>Maria Cristina Conte Machado</t>
  </si>
  <si>
    <t>Maria do Socorro Aquino Custódio</t>
  </si>
  <si>
    <t>Mariolene Ribeiro Lima</t>
  </si>
  <si>
    <t>Rafael Ortega Inocencio</t>
  </si>
  <si>
    <t>Rita França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</si>
  <si>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</si>
  <si>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</si>
  <si>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</si>
  <si>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</si>
  <si>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</si>
  <si>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</si>
  <si>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</si>
  <si>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</si>
  <si>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 xml:space="preserve"> </t>
  </si>
  <si>
    <t>FOLHA PAGAMENTO - JUNHO/2013</t>
  </si>
  <si>
    <t>Carlos Alberto de Medeiros</t>
  </si>
  <si>
    <t>Erenaldo da Costa e Silva</t>
  </si>
  <si>
    <t>Renata Barbosa Caldas</t>
  </si>
  <si>
    <t>Vilmar Augusto de Medeiros</t>
  </si>
  <si>
    <t>Vinícius Silveira Ribeiro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</si>
</sst>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13" xfId="0" applyFont="1" applyFill="1" applyBorder="1"/>
    <xf numFmtId="43" fontId="3" fillId="2" borderId="13" xfId="1" applyFont="1" applyFill="1" applyBorder="1"/>
    <xf numFmtId="43" fontId="3" fillId="2" borderId="14" xfId="1" applyFont="1" applyFill="1" applyBorder="1"/>
    <xf numFmtId="43" fontId="3" fillId="2" borderId="15" xfId="1" applyFont="1" applyFill="1" applyBorder="1"/>
    <xf numFmtId="0" fontId="3" fillId="2" borderId="0" xfId="0" applyFont="1" applyFill="1"/>
    <xf numFmtId="0" fontId="3" fillId="2" borderId="16" xfId="0" applyFont="1" applyFill="1" applyBorder="1"/>
    <xf numFmtId="43" fontId="3" fillId="2" borderId="16" xfId="1" applyFont="1" applyFill="1" applyBorder="1"/>
    <xf numFmtId="43" fontId="3" fillId="2" borderId="17" xfId="1" applyFont="1" applyFill="1" applyBorder="1"/>
    <xf numFmtId="43" fontId="3" fillId="2" borderId="18" xfId="1" applyFont="1" applyFill="1" applyBorder="1"/>
    <xf numFmtId="43" fontId="4" fillId="3" borderId="8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/>
    </xf>
    <xf numFmtId="43" fontId="4" fillId="3" borderId="9" xfId="1" applyFont="1" applyFill="1" applyBorder="1" applyAlignment="1">
      <alignment horizontal="center" vertical="center" wrapText="1"/>
    </xf>
    <xf numFmtId="43" fontId="4" fillId="3" borderId="10" xfId="1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horizontal="center" vertical="center"/>
    </xf>
    <xf numFmtId="43" fontId="4" fillId="3" borderId="12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3" fillId="2" borderId="19" xfId="1" applyFont="1" applyFill="1" applyBorder="1"/>
    <xf numFmtId="43" fontId="3" fillId="2" borderId="20" xfId="1" applyFont="1" applyFill="1" applyBorder="1"/>
    <xf numFmtId="43" fontId="3" fillId="2" borderId="21" xfId="0" applyNumberFormat="1" applyFont="1" applyFill="1" applyBorder="1"/>
    <xf numFmtId="43" fontId="3" fillId="2" borderId="18" xfId="0" applyNumberFormat="1" applyFont="1" applyFill="1" applyBorder="1"/>
    <xf numFmtId="0" fontId="5" fillId="3" borderId="2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2" borderId="22" xfId="0" applyFont="1" applyFill="1" applyBorder="1"/>
    <xf numFmtId="43" fontId="3" fillId="2" borderId="22" xfId="1" applyFont="1" applyFill="1" applyBorder="1"/>
    <xf numFmtId="43" fontId="3" fillId="2" borderId="23" xfId="1" applyFont="1" applyFill="1" applyBorder="1"/>
    <xf numFmtId="43" fontId="3" fillId="2" borderId="24" xfId="1" applyFont="1" applyFill="1" applyBorder="1"/>
    <xf numFmtId="43" fontId="3" fillId="2" borderId="25" xfId="1" applyFont="1" applyFill="1" applyBorder="1"/>
    <xf numFmtId="43" fontId="3" fillId="2" borderId="24" xfId="0" applyNumberFormat="1" applyFont="1" applyFill="1" applyBorder="1"/>
    <xf numFmtId="0" fontId="3" fillId="2" borderId="18" xfId="0" applyFont="1" applyFill="1" applyBorder="1"/>
    <xf numFmtId="0" fontId="2" fillId="0" borderId="0" xfId="0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Q34"/>
  <sheetViews>
    <sheetView tabSelected="1" topLeftCell="A20" zoomScale="90" zoomScaleNormal="90" workbookViewId="0">
      <selection activeCell="F39" sqref="F39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1.42578125" style="1" customWidth="1"/>
    <col min="5" max="5" width="12.42578125" style="1" customWidth="1"/>
    <col min="6" max="6" width="11.28515625" style="1" customWidth="1"/>
    <col min="7" max="7" width="11.140625" style="1" customWidth="1"/>
    <col min="8" max="8" width="11.7109375" style="1" customWidth="1"/>
    <col min="9" max="10" width="10.7109375" style="1" customWidth="1"/>
    <col min="11" max="11" width="9.28515625" style="1" customWidth="1"/>
    <col min="12" max="12" width="12.7109375" style="1" bestFit="1" customWidth="1"/>
    <col min="13" max="13" width="10.85546875" style="1" bestFit="1" customWidth="1"/>
    <col min="14" max="14" width="9.140625" style="1" bestFit="1" customWidth="1"/>
    <col min="15" max="15" width="19.85546875" style="1" customWidth="1"/>
    <col min="16" max="16384" width="9.140625" style="1"/>
  </cols>
  <sheetData>
    <row r="5" spans="1:15" ht="13.5" thickBot="1" x14ac:dyDescent="0.25"/>
    <row r="6" spans="1:15" ht="30.75" customHeight="1" thickBot="1" x14ac:dyDescent="0.25">
      <c r="A6" s="25" t="s">
        <v>36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7"/>
    </row>
    <row r="7" spans="1:15" ht="22.5" customHeight="1" thickBot="1" x14ac:dyDescent="0.25">
      <c r="A7" s="28" t="s">
        <v>0</v>
      </c>
      <c r="B7" s="30" t="s">
        <v>1</v>
      </c>
      <c r="C7" s="32" t="s">
        <v>2</v>
      </c>
      <c r="D7" s="33"/>
      <c r="E7" s="33"/>
      <c r="F7" s="33"/>
      <c r="G7" s="33"/>
      <c r="H7" s="33"/>
      <c r="I7" s="33"/>
      <c r="J7" s="33"/>
      <c r="K7" s="33"/>
      <c r="L7" s="34" t="s">
        <v>3</v>
      </c>
      <c r="M7" s="35"/>
      <c r="N7" s="36"/>
      <c r="O7" s="23" t="s">
        <v>34</v>
      </c>
    </row>
    <row r="8" spans="1:15" ht="30.75" thickBot="1" x14ac:dyDescent="0.25">
      <c r="A8" s="29"/>
      <c r="B8" s="31"/>
      <c r="C8" s="18" t="s">
        <v>30</v>
      </c>
      <c r="D8" s="12" t="s">
        <v>31</v>
      </c>
      <c r="E8" s="12" t="s">
        <v>32</v>
      </c>
      <c r="F8" s="18" t="s">
        <v>33</v>
      </c>
      <c r="G8" s="12" t="s">
        <v>4</v>
      </c>
      <c r="H8" s="13" t="s">
        <v>5</v>
      </c>
      <c r="I8" s="14" t="s">
        <v>6</v>
      </c>
      <c r="J8" s="15" t="s">
        <v>7</v>
      </c>
      <c r="K8" s="15" t="s">
        <v>8</v>
      </c>
      <c r="L8" s="16" t="s">
        <v>9</v>
      </c>
      <c r="M8" s="13" t="s">
        <v>10</v>
      </c>
      <c r="N8" s="17" t="s">
        <v>11</v>
      </c>
      <c r="O8" s="24"/>
    </row>
    <row r="9" spans="1:15" s="7" customFormat="1" ht="30" customHeight="1" x14ac:dyDescent="0.25">
      <c r="A9" s="3" t="s">
        <v>12</v>
      </c>
      <c r="B9" s="4">
        <v>2230.2199999999998</v>
      </c>
      <c r="C9" s="11">
        <v>92.93</v>
      </c>
      <c r="D9" s="11">
        <v>0</v>
      </c>
      <c r="E9" s="11">
        <v>0</v>
      </c>
      <c r="F9" s="11">
        <v>0</v>
      </c>
      <c r="G9" s="5">
        <v>0</v>
      </c>
      <c r="H9" s="6">
        <v>0</v>
      </c>
      <c r="I9" s="6">
        <v>0</v>
      </c>
      <c r="J9" s="6">
        <v>0</v>
      </c>
      <c r="K9" s="6">
        <v>0</v>
      </c>
      <c r="L9" s="5">
        <v>580.79999999999995</v>
      </c>
      <c r="M9" s="6">
        <v>138</v>
      </c>
      <c r="N9" s="19">
        <v>0</v>
      </c>
      <c r="O9" s="21">
        <f t="shared" ref="O9:O23" si="0">SUM(B9:N9)</f>
        <v>3041.95</v>
      </c>
    </row>
    <row r="10" spans="1:15" s="7" customFormat="1" ht="30" customHeight="1" x14ac:dyDescent="0.25">
      <c r="A10" s="8" t="s">
        <v>13</v>
      </c>
      <c r="B10" s="9">
        <v>8139</v>
      </c>
      <c r="C10" s="11">
        <v>0</v>
      </c>
      <c r="D10" s="11">
        <v>0</v>
      </c>
      <c r="E10" s="11">
        <v>0</v>
      </c>
      <c r="F10" s="11">
        <v>0</v>
      </c>
      <c r="G10" s="10">
        <v>0</v>
      </c>
      <c r="H10" s="11">
        <v>0</v>
      </c>
      <c r="I10" s="11">
        <v>0</v>
      </c>
      <c r="J10" s="11">
        <v>331.03</v>
      </c>
      <c r="K10" s="11">
        <v>0</v>
      </c>
      <c r="L10" s="20">
        <v>0</v>
      </c>
      <c r="M10" s="11">
        <v>0</v>
      </c>
      <c r="N10" s="20">
        <v>0</v>
      </c>
      <c r="O10" s="21">
        <f t="shared" si="0"/>
        <v>8470.0300000000007</v>
      </c>
    </row>
    <row r="11" spans="1:15" s="7" customFormat="1" ht="30" customHeight="1" x14ac:dyDescent="0.25">
      <c r="A11" s="8" t="s">
        <v>14</v>
      </c>
      <c r="B11" s="9">
        <v>8139</v>
      </c>
      <c r="C11" s="11">
        <v>1017.38</v>
      </c>
      <c r="D11" s="11">
        <v>0</v>
      </c>
      <c r="E11" s="11">
        <v>0</v>
      </c>
      <c r="F11" s="11">
        <v>0</v>
      </c>
      <c r="G11" s="10">
        <v>0</v>
      </c>
      <c r="H11" s="11">
        <v>2509.42</v>
      </c>
      <c r="I11" s="11">
        <v>0</v>
      </c>
      <c r="J11" s="11">
        <v>0</v>
      </c>
      <c r="K11" s="11">
        <v>0</v>
      </c>
      <c r="L11" s="10">
        <v>0</v>
      </c>
      <c r="M11" s="11">
        <v>0</v>
      </c>
      <c r="N11" s="20">
        <v>0</v>
      </c>
      <c r="O11" s="21">
        <f t="shared" si="0"/>
        <v>11665.8</v>
      </c>
    </row>
    <row r="12" spans="1:15" s="7" customFormat="1" ht="30" customHeight="1" x14ac:dyDescent="0.25">
      <c r="A12" s="8" t="s">
        <v>37</v>
      </c>
      <c r="B12" s="9">
        <v>6000</v>
      </c>
      <c r="C12" s="11">
        <v>500</v>
      </c>
      <c r="D12" s="11">
        <v>0</v>
      </c>
      <c r="E12" s="11">
        <v>0</v>
      </c>
      <c r="F12" s="11">
        <v>0</v>
      </c>
      <c r="G12" s="10">
        <v>0</v>
      </c>
      <c r="H12" s="11">
        <v>0</v>
      </c>
      <c r="I12" s="11">
        <v>0</v>
      </c>
      <c r="J12" s="11">
        <v>0</v>
      </c>
      <c r="K12" s="11">
        <v>0</v>
      </c>
      <c r="L12" s="10">
        <v>0</v>
      </c>
      <c r="M12" s="11">
        <v>0</v>
      </c>
      <c r="N12" s="20">
        <v>0</v>
      </c>
      <c r="O12" s="21">
        <f t="shared" si="0"/>
        <v>6500</v>
      </c>
    </row>
    <row r="13" spans="1:15" s="7" customFormat="1" ht="30" customHeight="1" x14ac:dyDescent="0.25">
      <c r="A13" s="8" t="s">
        <v>15</v>
      </c>
      <c r="B13" s="9">
        <v>5367.29</v>
      </c>
      <c r="C13" s="11">
        <v>2683.65</v>
      </c>
      <c r="D13" s="11">
        <v>0</v>
      </c>
      <c r="E13" s="11">
        <v>0</v>
      </c>
      <c r="F13" s="11">
        <v>0</v>
      </c>
      <c r="G13" s="10">
        <v>0</v>
      </c>
      <c r="H13" s="11">
        <v>0</v>
      </c>
      <c r="I13" s="11">
        <v>0</v>
      </c>
      <c r="J13" s="11">
        <v>0</v>
      </c>
      <c r="K13" s="11">
        <v>0</v>
      </c>
      <c r="L13" s="10">
        <v>580.79999999999995</v>
      </c>
      <c r="M13" s="11">
        <v>0</v>
      </c>
      <c r="N13" s="20">
        <v>400</v>
      </c>
      <c r="O13" s="21">
        <f t="shared" si="0"/>
        <v>9031.74</v>
      </c>
    </row>
    <row r="14" spans="1:15" s="7" customFormat="1" ht="30" customHeight="1" x14ac:dyDescent="0.25">
      <c r="A14" s="8" t="s">
        <v>16</v>
      </c>
      <c r="B14" s="9">
        <v>5917.43</v>
      </c>
      <c r="C14" s="11">
        <v>2988.3</v>
      </c>
      <c r="D14" s="11">
        <v>0</v>
      </c>
      <c r="E14" s="11">
        <v>0</v>
      </c>
      <c r="F14" s="11">
        <v>0</v>
      </c>
      <c r="G14" s="10">
        <v>59.17</v>
      </c>
      <c r="H14" s="11">
        <v>0</v>
      </c>
      <c r="I14" s="11">
        <v>0</v>
      </c>
      <c r="J14" s="11">
        <v>0</v>
      </c>
      <c r="K14" s="11">
        <v>0</v>
      </c>
      <c r="L14" s="10">
        <v>580.79999999999995</v>
      </c>
      <c r="M14" s="11">
        <v>92</v>
      </c>
      <c r="N14" s="20">
        <v>0</v>
      </c>
      <c r="O14" s="21">
        <f t="shared" si="0"/>
        <v>9637.6999999999989</v>
      </c>
    </row>
    <row r="15" spans="1:15" s="7" customFormat="1" ht="30" customHeight="1" x14ac:dyDescent="0.25">
      <c r="A15" s="8" t="s">
        <v>17</v>
      </c>
      <c r="B15" s="9">
        <v>10852</v>
      </c>
      <c r="C15" s="11">
        <v>5426</v>
      </c>
      <c r="D15" s="11">
        <v>0</v>
      </c>
      <c r="E15" s="11">
        <v>0</v>
      </c>
      <c r="F15" s="11">
        <v>0</v>
      </c>
      <c r="G15" s="10">
        <v>0</v>
      </c>
      <c r="H15" s="20">
        <v>0</v>
      </c>
      <c r="I15" s="11">
        <v>0</v>
      </c>
      <c r="J15" s="11">
        <v>0</v>
      </c>
      <c r="K15" s="11">
        <v>0</v>
      </c>
      <c r="L15" s="10">
        <v>0</v>
      </c>
      <c r="M15" s="11">
        <v>0</v>
      </c>
      <c r="N15" s="20">
        <v>400</v>
      </c>
      <c r="O15" s="21">
        <f t="shared" si="0"/>
        <v>16678</v>
      </c>
    </row>
    <row r="16" spans="1:15" s="7" customFormat="1" ht="30" customHeight="1" x14ac:dyDescent="0.25">
      <c r="A16" s="8" t="s">
        <v>18</v>
      </c>
      <c r="B16" s="9">
        <v>5917.43</v>
      </c>
      <c r="C16" s="11">
        <v>0</v>
      </c>
      <c r="D16" s="11">
        <v>0</v>
      </c>
      <c r="E16" s="11">
        <v>0</v>
      </c>
      <c r="F16" s="11">
        <v>0</v>
      </c>
      <c r="G16" s="10">
        <v>0</v>
      </c>
      <c r="H16" s="11">
        <v>0</v>
      </c>
      <c r="I16" s="11">
        <v>0</v>
      </c>
      <c r="J16" s="11">
        <v>0</v>
      </c>
      <c r="K16" s="11">
        <v>0</v>
      </c>
      <c r="L16" s="10">
        <v>580.79999999999995</v>
      </c>
      <c r="M16" s="11">
        <v>138</v>
      </c>
      <c r="N16" s="20">
        <v>0</v>
      </c>
      <c r="O16" s="21">
        <f>SUM(B16:N16)</f>
        <v>6636.2300000000005</v>
      </c>
    </row>
    <row r="17" spans="1:17" s="7" customFormat="1" ht="30" customHeight="1" x14ac:dyDescent="0.25">
      <c r="A17" s="8" t="s">
        <v>38</v>
      </c>
      <c r="B17" s="9">
        <v>2230.2199999999998</v>
      </c>
      <c r="C17" s="11">
        <v>0</v>
      </c>
      <c r="D17" s="11">
        <v>0</v>
      </c>
      <c r="E17" s="11">
        <v>0</v>
      </c>
      <c r="F17" s="11">
        <v>0</v>
      </c>
      <c r="G17" s="10">
        <v>0</v>
      </c>
      <c r="H17" s="11">
        <v>0</v>
      </c>
      <c r="I17" s="11">
        <v>0</v>
      </c>
      <c r="J17" s="11">
        <v>0</v>
      </c>
      <c r="K17" s="11">
        <v>0</v>
      </c>
      <c r="L17" s="10">
        <v>580.79999999999995</v>
      </c>
      <c r="M17" s="11">
        <v>138</v>
      </c>
      <c r="N17" s="20">
        <v>0</v>
      </c>
      <c r="O17" s="21">
        <f t="shared" si="0"/>
        <v>2949.0199999999995</v>
      </c>
      <c r="Q17" s="7" t="s">
        <v>35</v>
      </c>
    </row>
    <row r="18" spans="1:17" s="7" customFormat="1" ht="30" customHeight="1" x14ac:dyDescent="0.25">
      <c r="A18" s="8" t="s">
        <v>19</v>
      </c>
      <c r="B18" s="9">
        <v>5917.43</v>
      </c>
      <c r="C18" s="11">
        <v>2988.3</v>
      </c>
      <c r="D18" s="11">
        <v>0</v>
      </c>
      <c r="E18" s="11">
        <v>0</v>
      </c>
      <c r="F18" s="11">
        <v>0</v>
      </c>
      <c r="G18" s="10">
        <v>59.17</v>
      </c>
      <c r="H18" s="11">
        <v>0</v>
      </c>
      <c r="I18" s="11">
        <v>0</v>
      </c>
      <c r="J18" s="11">
        <v>0</v>
      </c>
      <c r="K18" s="11">
        <v>0</v>
      </c>
      <c r="L18" s="10">
        <v>580.79999999999995</v>
      </c>
      <c r="M18" s="11">
        <v>230</v>
      </c>
      <c r="N18" s="20">
        <v>0</v>
      </c>
      <c r="O18" s="21">
        <f t="shared" si="0"/>
        <v>9775.6999999999989</v>
      </c>
    </row>
    <row r="19" spans="1:17" s="7" customFormat="1" ht="30" customHeight="1" x14ac:dyDescent="0.25">
      <c r="A19" s="8" t="s">
        <v>20</v>
      </c>
      <c r="B19" s="9">
        <v>6200</v>
      </c>
      <c r="C19" s="11">
        <v>3100</v>
      </c>
      <c r="D19" s="11">
        <v>0</v>
      </c>
      <c r="E19" s="11">
        <v>0</v>
      </c>
      <c r="F19" s="11">
        <v>0</v>
      </c>
      <c r="G19" s="10">
        <v>0</v>
      </c>
      <c r="H19" s="11">
        <v>0</v>
      </c>
      <c r="I19" s="11">
        <v>0</v>
      </c>
      <c r="J19" s="11">
        <v>0</v>
      </c>
      <c r="K19" s="11">
        <v>0</v>
      </c>
      <c r="L19" s="10">
        <v>0</v>
      </c>
      <c r="M19" s="11">
        <v>0</v>
      </c>
      <c r="N19" s="20">
        <v>400</v>
      </c>
      <c r="O19" s="21">
        <f t="shared" si="0"/>
        <v>9700</v>
      </c>
      <c r="P19" s="7" t="s">
        <v>35</v>
      </c>
    </row>
    <row r="20" spans="1:17" s="7" customFormat="1" ht="30" customHeight="1" x14ac:dyDescent="0.25">
      <c r="A20" s="8" t="s">
        <v>21</v>
      </c>
      <c r="B20" s="9">
        <v>4860</v>
      </c>
      <c r="C20" s="11">
        <v>202.5</v>
      </c>
      <c r="D20" s="11">
        <v>0</v>
      </c>
      <c r="E20" s="11">
        <v>0</v>
      </c>
      <c r="F20" s="11">
        <v>0</v>
      </c>
      <c r="G20" s="10">
        <v>0</v>
      </c>
      <c r="H20" s="11">
        <v>0</v>
      </c>
      <c r="I20" s="11">
        <v>0</v>
      </c>
      <c r="J20" s="11">
        <v>0</v>
      </c>
      <c r="K20" s="11">
        <v>0</v>
      </c>
      <c r="L20" s="10">
        <v>0</v>
      </c>
      <c r="M20" s="11">
        <v>0</v>
      </c>
      <c r="N20" s="20">
        <v>400</v>
      </c>
      <c r="O20" s="21">
        <f t="shared" si="0"/>
        <v>5462.5</v>
      </c>
      <c r="P20" s="7" t="s">
        <v>35</v>
      </c>
    </row>
    <row r="21" spans="1:17" s="7" customFormat="1" ht="30" customHeight="1" x14ac:dyDescent="0.25">
      <c r="A21" s="8" t="s">
        <v>22</v>
      </c>
      <c r="B21" s="9">
        <v>10626.85</v>
      </c>
      <c r="C21" s="11">
        <v>7253.61</v>
      </c>
      <c r="D21" s="11">
        <v>0</v>
      </c>
      <c r="E21" s="11">
        <v>0</v>
      </c>
      <c r="F21" s="11">
        <v>0</v>
      </c>
      <c r="G21" s="10">
        <v>2125.37</v>
      </c>
      <c r="H21" s="11">
        <v>1755</v>
      </c>
      <c r="I21" s="11">
        <v>0</v>
      </c>
      <c r="J21" s="11">
        <v>0</v>
      </c>
      <c r="K21" s="11">
        <v>0</v>
      </c>
      <c r="L21" s="10">
        <v>633.6</v>
      </c>
      <c r="M21" s="11">
        <v>150</v>
      </c>
      <c r="N21" s="20">
        <v>0</v>
      </c>
      <c r="O21" s="21">
        <f t="shared" si="0"/>
        <v>22544.429999999997</v>
      </c>
      <c r="Q21" s="7" t="s">
        <v>35</v>
      </c>
    </row>
    <row r="22" spans="1:17" s="7" customFormat="1" ht="30" customHeight="1" x14ac:dyDescent="0.25">
      <c r="A22" s="8" t="s">
        <v>23</v>
      </c>
      <c r="B22" s="9">
        <v>8139</v>
      </c>
      <c r="C22" s="11">
        <v>4069.5</v>
      </c>
      <c r="D22" s="11">
        <v>0</v>
      </c>
      <c r="E22" s="11">
        <v>0</v>
      </c>
      <c r="F22" s="11">
        <v>0</v>
      </c>
      <c r="G22" s="10">
        <v>0</v>
      </c>
      <c r="H22" s="11">
        <v>0</v>
      </c>
      <c r="I22" s="11">
        <v>0</v>
      </c>
      <c r="J22" s="11">
        <v>0</v>
      </c>
      <c r="K22" s="11">
        <v>0</v>
      </c>
      <c r="L22" s="10">
        <v>0</v>
      </c>
      <c r="M22" s="11">
        <v>0</v>
      </c>
      <c r="N22" s="20">
        <v>0</v>
      </c>
      <c r="O22" s="21">
        <f t="shared" si="0"/>
        <v>12208.5</v>
      </c>
    </row>
    <row r="23" spans="1:17" s="7" customFormat="1" ht="30" customHeight="1" x14ac:dyDescent="0.25">
      <c r="A23" s="8" t="s">
        <v>24</v>
      </c>
      <c r="B23" s="9">
        <v>3459.8</v>
      </c>
      <c r="C23" s="11">
        <v>2041.28</v>
      </c>
      <c r="D23" s="11">
        <v>0</v>
      </c>
      <c r="E23" s="11">
        <v>0</v>
      </c>
      <c r="F23" s="11">
        <v>0</v>
      </c>
      <c r="G23" s="10">
        <v>622.76</v>
      </c>
      <c r="H23" s="11">
        <v>0</v>
      </c>
      <c r="I23" s="11">
        <v>0</v>
      </c>
      <c r="J23" s="11">
        <v>0</v>
      </c>
      <c r="K23" s="11">
        <v>207.16</v>
      </c>
      <c r="L23" s="10">
        <v>607.20000000000005</v>
      </c>
      <c r="M23" s="11">
        <v>144</v>
      </c>
      <c r="N23" s="20">
        <v>332.11</v>
      </c>
      <c r="O23" s="21">
        <f t="shared" si="0"/>
        <v>7414.3099999999995</v>
      </c>
    </row>
    <row r="24" spans="1:17" s="7" customFormat="1" ht="30" customHeight="1" x14ac:dyDescent="0.25">
      <c r="A24" s="8" t="s">
        <v>25</v>
      </c>
      <c r="B24" s="9">
        <v>4636.46</v>
      </c>
      <c r="C24" s="11">
        <v>2318.23</v>
      </c>
      <c r="D24" s="11">
        <v>0</v>
      </c>
      <c r="E24" s="11">
        <v>0</v>
      </c>
      <c r="F24" s="11">
        <v>0</v>
      </c>
      <c r="G24" s="10">
        <v>0</v>
      </c>
      <c r="H24" s="11">
        <v>0</v>
      </c>
      <c r="I24" s="11">
        <v>0</v>
      </c>
      <c r="J24" s="11">
        <v>0</v>
      </c>
      <c r="K24" s="11">
        <v>0</v>
      </c>
      <c r="L24" s="10">
        <v>580.79999999999995</v>
      </c>
      <c r="M24" s="11">
        <v>138</v>
      </c>
      <c r="N24" s="20"/>
      <c r="O24" s="22">
        <f>SUM(B24:N24)</f>
        <v>7673.4900000000007</v>
      </c>
      <c r="Q24" s="7" t="s">
        <v>35</v>
      </c>
    </row>
    <row r="25" spans="1:17" s="7" customFormat="1" ht="30" customHeight="1" x14ac:dyDescent="0.25">
      <c r="A25" s="8" t="s">
        <v>39</v>
      </c>
      <c r="B25" s="9">
        <v>5968.6</v>
      </c>
      <c r="C25" s="11">
        <v>4069.5</v>
      </c>
      <c r="D25" s="11">
        <v>0</v>
      </c>
      <c r="E25" s="11">
        <v>0</v>
      </c>
      <c r="F25" s="11">
        <v>0</v>
      </c>
      <c r="G25" s="10">
        <v>0</v>
      </c>
      <c r="H25" s="11">
        <v>2170.4</v>
      </c>
      <c r="I25" s="11">
        <v>0</v>
      </c>
      <c r="J25" s="11">
        <v>0</v>
      </c>
      <c r="K25" s="11">
        <v>0</v>
      </c>
      <c r="L25" s="10">
        <v>0</v>
      </c>
      <c r="M25" s="11">
        <v>0</v>
      </c>
      <c r="N25" s="20">
        <v>400</v>
      </c>
      <c r="O25" s="22">
        <f>SUM(B25:N25)</f>
        <v>12608.5</v>
      </c>
    </row>
    <row r="26" spans="1:17" s="7" customFormat="1" ht="30" customHeight="1" x14ac:dyDescent="0.25">
      <c r="A26" s="8" t="s">
        <v>26</v>
      </c>
      <c r="B26" s="9">
        <v>1972.48</v>
      </c>
      <c r="C26" s="10">
        <v>0</v>
      </c>
      <c r="D26" s="10">
        <v>0</v>
      </c>
      <c r="E26" s="10">
        <v>0</v>
      </c>
      <c r="F26" s="10">
        <v>0</v>
      </c>
      <c r="G26" s="10">
        <v>394.49</v>
      </c>
      <c r="H26" s="11">
        <v>0</v>
      </c>
      <c r="I26" s="11">
        <v>0</v>
      </c>
      <c r="J26" s="11">
        <v>0</v>
      </c>
      <c r="K26" s="11">
        <v>600.62</v>
      </c>
      <c r="L26" s="10">
        <v>633.6</v>
      </c>
      <c r="M26" s="11">
        <v>150</v>
      </c>
      <c r="N26" s="20">
        <v>0</v>
      </c>
      <c r="O26" s="22">
        <f t="shared" ref="O26:O31" si="1">SUM(B26:N26)</f>
        <v>3751.19</v>
      </c>
    </row>
    <row r="27" spans="1:17" s="7" customFormat="1" ht="30" customHeight="1" x14ac:dyDescent="0.25">
      <c r="A27" s="8" t="s">
        <v>27</v>
      </c>
      <c r="B27" s="9">
        <v>2988.7</v>
      </c>
      <c r="C27" s="10">
        <v>0</v>
      </c>
      <c r="D27" s="10">
        <v>0</v>
      </c>
      <c r="E27" s="10">
        <v>0</v>
      </c>
      <c r="F27" s="10">
        <v>0</v>
      </c>
      <c r="G27" s="10">
        <v>388.53</v>
      </c>
      <c r="H27" s="11">
        <v>0</v>
      </c>
      <c r="I27" s="11">
        <v>0</v>
      </c>
      <c r="J27" s="11">
        <v>0</v>
      </c>
      <c r="K27" s="11">
        <v>0</v>
      </c>
      <c r="L27" s="10">
        <v>607.20000000000005</v>
      </c>
      <c r="M27" s="11">
        <v>240</v>
      </c>
      <c r="N27" s="20">
        <v>0</v>
      </c>
      <c r="O27" s="22">
        <f t="shared" si="1"/>
        <v>4224.4299999999994</v>
      </c>
    </row>
    <row r="28" spans="1:17" s="7" customFormat="1" ht="30" customHeight="1" x14ac:dyDescent="0.25">
      <c r="A28" s="8" t="s">
        <v>28</v>
      </c>
      <c r="B28" s="9">
        <v>2581.7600000000002</v>
      </c>
      <c r="C28" s="10">
        <v>0</v>
      </c>
      <c r="D28" s="10">
        <v>0</v>
      </c>
      <c r="E28" s="10">
        <v>0</v>
      </c>
      <c r="F28" s="10">
        <v>0</v>
      </c>
      <c r="G28" s="10">
        <v>25.82</v>
      </c>
      <c r="H28" s="11">
        <v>0</v>
      </c>
      <c r="I28" s="11">
        <v>0</v>
      </c>
      <c r="J28" s="11">
        <v>0</v>
      </c>
      <c r="K28" s="11">
        <v>313.04000000000002</v>
      </c>
      <c r="L28" s="10">
        <v>633.6</v>
      </c>
      <c r="M28" s="11">
        <v>150</v>
      </c>
      <c r="N28" s="20">
        <v>0</v>
      </c>
      <c r="O28" s="22">
        <f t="shared" si="1"/>
        <v>3704.2200000000003</v>
      </c>
    </row>
    <row r="29" spans="1:17" s="7" customFormat="1" ht="30" customHeight="1" x14ac:dyDescent="0.25">
      <c r="A29" s="37" t="s">
        <v>29</v>
      </c>
      <c r="B29" s="38">
        <v>8326.42</v>
      </c>
      <c r="C29" s="39">
        <v>0</v>
      </c>
      <c r="D29" s="39">
        <v>0</v>
      </c>
      <c r="E29" s="39">
        <v>0</v>
      </c>
      <c r="F29" s="39">
        <v>0</v>
      </c>
      <c r="G29" s="39">
        <v>416.32</v>
      </c>
      <c r="H29" s="40">
        <v>0</v>
      </c>
      <c r="I29" s="40">
        <v>0</v>
      </c>
      <c r="J29" s="40">
        <v>0</v>
      </c>
      <c r="K29" s="40">
        <v>266.45</v>
      </c>
      <c r="L29" s="39">
        <v>607.20000000000005</v>
      </c>
      <c r="M29" s="40">
        <v>144</v>
      </c>
      <c r="N29" s="41">
        <v>0</v>
      </c>
      <c r="O29" s="42">
        <f t="shared" si="1"/>
        <v>9760.3900000000012</v>
      </c>
    </row>
    <row r="30" spans="1:17" s="7" customFormat="1" ht="30" customHeight="1" x14ac:dyDescent="0.25">
      <c r="A30" s="43" t="s">
        <v>40</v>
      </c>
      <c r="B30" s="11">
        <v>8139</v>
      </c>
      <c r="C30" s="11">
        <v>4069.5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22">
        <f t="shared" si="1"/>
        <v>12208.5</v>
      </c>
    </row>
    <row r="31" spans="1:17" s="7" customFormat="1" ht="30" customHeight="1" x14ac:dyDescent="0.25">
      <c r="A31" s="43" t="s">
        <v>41</v>
      </c>
      <c r="B31" s="11">
        <v>2458.81</v>
      </c>
      <c r="C31" s="11">
        <v>1303.17</v>
      </c>
      <c r="D31" s="11">
        <v>0</v>
      </c>
      <c r="E31" s="11">
        <v>0</v>
      </c>
      <c r="F31" s="11">
        <v>0</v>
      </c>
      <c r="G31" s="11">
        <v>147.53</v>
      </c>
      <c r="H31" s="11">
        <v>142.91999999999999</v>
      </c>
      <c r="I31" s="11">
        <v>0</v>
      </c>
      <c r="J31" s="11">
        <v>0</v>
      </c>
      <c r="K31" s="11">
        <v>0</v>
      </c>
      <c r="L31" s="11">
        <v>607.20000000000005</v>
      </c>
      <c r="M31" s="11">
        <v>144</v>
      </c>
      <c r="N31" s="11">
        <v>0</v>
      </c>
      <c r="O31" s="22">
        <f t="shared" si="1"/>
        <v>4803.63</v>
      </c>
    </row>
    <row r="32" spans="1:17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</row>
    <row r="33" spans="3:9" x14ac:dyDescent="0.2">
      <c r="C33" s="2"/>
      <c r="D33" s="2" t="s">
        <v>35</v>
      </c>
      <c r="E33" s="2"/>
      <c r="F33" s="2"/>
      <c r="G33" s="2" t="s">
        <v>35</v>
      </c>
      <c r="I33" s="1" t="s">
        <v>35</v>
      </c>
    </row>
    <row r="34" spans="3:9" x14ac:dyDescent="0.2">
      <c r="C34" s="2"/>
      <c r="D34" s="2"/>
      <c r="E34" s="2"/>
      <c r="F34" s="2"/>
      <c r="G34" s="2"/>
    </row>
  </sheetData>
  <mergeCells count="6">
    <mergeCell ref="O7:O8"/>
    <mergeCell ref="A6:O6"/>
    <mergeCell ref="A7:A8"/>
    <mergeCell ref="B7:B8"/>
    <mergeCell ref="C7:K7"/>
    <mergeCell ref="L7:N7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2016-08-30T17:42:52Z</cp:lastPrinted>
  <dcterms:created xsi:type="dcterms:W3CDTF">2016-08-29T20:00:26Z</dcterms:created>
  <dcterms:modified xsi:type="dcterms:W3CDTF">2017-04-07T13:43:39Z</dcterms:modified>
</cp:coreProperties>
</file>