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2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<sst xmlns="http://schemas.openxmlformats.org/spreadsheetml/2006/main" count="42" uniqueCount="39">
  <si>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</si>
  <si>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</si>
  <si>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</si>
  <si>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</si>
  <si>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</si>
  <si>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</si>
  <si>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</si>
  <si>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</si>
  <si>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</si>
  <si>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</si>
  <si>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</si>
  <si>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</si>
  <si>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</si>
  <si>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Cimone Thomaz dos Santos</t>
  </si>
  <si>
    <t>Debora Maia Rodovalho</t>
  </si>
  <si>
    <t>Elaine Nazaré dos Santos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</si>
  <si>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</si>
  <si>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</si>
  <si>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</si>
  <si>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</si>
  <si>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</si>
  <si>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</si>
  <si>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</si>
  <si>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</si>
  <si>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</si>
  <si>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</si>
  <si>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</si>
  <si>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</si>
  <si>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</si>
  <si>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</si>
  <si>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</si>
  <si>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Renata Barbosa Caldas</t>
  </si>
  <si>
    <t>Vilmar Augusto de Medeiros</t>
  </si>
  <si>
    <t xml:space="preserve">  </t>
  </si>
  <si>
    <t>Débora Pereira dos Santos</t>
  </si>
  <si>
    <t>Gisélia Nunes do Nascimento</t>
  </si>
  <si>
    <t>Rafael Ortega Inocêncio</t>
  </si>
  <si>
    <t>Vinícius Silveira Ribeiro</t>
  </si>
  <si>
    <t>FOLHA PAGAMENTO - NOVEMBRO/2012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</si>
</sst>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0" fontId="3" fillId="2" borderId="11" xfId="0" applyFont="1" applyFill="1" applyBorder="1"/>
    <xf numFmtId="43" fontId="3" fillId="2" borderId="12" xfId="1" applyFont="1" applyFill="1" applyBorder="1"/>
    <xf numFmtId="43" fontId="3" fillId="2" borderId="13" xfId="1" applyFont="1" applyFill="1" applyBorder="1"/>
    <xf numFmtId="43" fontId="4" fillId="3" borderId="3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/>
    </xf>
    <xf numFmtId="43" fontId="4" fillId="3" borderId="16" xfId="1" applyFont="1" applyFill="1" applyBorder="1" applyAlignment="1">
      <alignment horizontal="center" vertical="center"/>
    </xf>
    <xf numFmtId="43" fontId="4" fillId="3" borderId="16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3" fillId="2" borderId="17" xfId="1" applyFont="1" applyFill="1" applyBorder="1"/>
    <xf numFmtId="43" fontId="3" fillId="2" borderId="18" xfId="1" applyFont="1" applyFill="1" applyBorder="1"/>
    <xf numFmtId="43" fontId="3" fillId="2" borderId="14" xfId="1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0" applyNumberFormat="1" applyFont="1" applyFill="1" applyBorder="1"/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27" xfId="0" applyNumberFormat="1" applyFont="1" applyFill="1" applyBorder="1"/>
    <xf numFmtId="0" fontId="3" fillId="2" borderId="28" xfId="0" applyFont="1" applyFill="1" applyBorder="1"/>
    <xf numFmtId="43" fontId="3" fillId="2" borderId="29" xfId="1" applyFont="1" applyFill="1" applyBorder="1"/>
    <xf numFmtId="43" fontId="3" fillId="2" borderId="30" xfId="1" applyFont="1" applyFill="1" applyBorder="1"/>
    <xf numFmtId="43" fontId="3" fillId="2" borderId="31" xfId="0" applyNumberFormat="1" applyFont="1" applyFill="1" applyBorder="1"/>
    <xf numFmtId="43" fontId="3" fillId="2" borderId="32" xfId="1" applyFont="1" applyFill="1" applyBorder="1"/>
    <xf numFmtId="43" fontId="3" fillId="2" borderId="33" xfId="1" applyFont="1" applyFill="1" applyBorder="1"/>
    <xf numFmtId="43" fontId="3" fillId="2" borderId="34" xfId="0" applyNumberFormat="1" applyFont="1" applyFill="1" applyBorder="1"/>
    <xf numFmtId="0" fontId="2" fillId="0" borderId="0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AF0259E8-0039-492C-B220-693F4C46D9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1A32C38F-A52F-4A51-807C-4271080668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D7A0CDB8-2DA3-4E70-B5D9-D8C53FA18E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CE4C2EFF-C2B1-4DBD-B7D8-CEEF177656E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7330D54C-F93E-44E4-9C5E-A095443621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52D33B62-D457-4F31-A275-885A34A621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6AB2F7D5-B19B-4D27-8161-4301423974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226919EF-ACA2-4DA2-8C11-D1349EACE9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560033D8-FBC0-49D2-B220-214E968538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6CE60B44-ADFC-43EA-A350-210EF8E99F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839028D6-FF1B-4D51-A0E9-03493FFA4B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2"/>
  <sheetViews>
    <sheetView tabSelected="1" topLeftCell="A10" zoomScale="90" zoomScaleNormal="90" workbookViewId="0">
      <selection activeCell="N27" sqref="N2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customWidth="1"/>
    <col min="13" max="13" width="10.85546875" style="1" customWidth="1"/>
    <col min="14" max="14" width="9.140625" style="1" customWidth="1"/>
    <col min="15" max="15" width="19.8554687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S6" s="1" t="s">
        <v>30</v>
      </c>
    </row>
    <row r="7" spans="1:19" ht="22.5" customHeight="1" thickBot="1" x14ac:dyDescent="0.25">
      <c r="A7" s="16" t="s">
        <v>0</v>
      </c>
      <c r="B7" s="18" t="s">
        <v>1</v>
      </c>
      <c r="C7" s="20" t="s">
        <v>2</v>
      </c>
      <c r="D7" s="21"/>
      <c r="E7" s="21"/>
      <c r="F7" s="21"/>
      <c r="G7" s="21"/>
      <c r="H7" s="21"/>
      <c r="I7" s="21"/>
      <c r="J7" s="21"/>
      <c r="K7" s="21"/>
      <c r="L7" s="22" t="s">
        <v>3</v>
      </c>
      <c r="M7" s="23"/>
      <c r="N7" s="24"/>
      <c r="O7" s="11" t="s">
        <v>29</v>
      </c>
    </row>
    <row r="8" spans="1:19" ht="30.75" thickBot="1" x14ac:dyDescent="0.25">
      <c r="A8" s="17"/>
      <c r="B8" s="19"/>
      <c r="C8" s="25" t="s">
        <v>25</v>
      </c>
      <c r="D8" s="26" t="s">
        <v>26</v>
      </c>
      <c r="E8" s="26" t="s">
        <v>27</v>
      </c>
      <c r="F8" s="25" t="s">
        <v>28</v>
      </c>
      <c r="G8" s="26" t="s">
        <v>4</v>
      </c>
      <c r="H8" s="27" t="s">
        <v>5</v>
      </c>
      <c r="I8" s="28" t="s">
        <v>6</v>
      </c>
      <c r="J8" s="28" t="s">
        <v>7</v>
      </c>
      <c r="K8" s="28" t="s">
        <v>8</v>
      </c>
      <c r="L8" s="10" t="s">
        <v>9</v>
      </c>
      <c r="M8" s="27" t="s">
        <v>10</v>
      </c>
      <c r="N8" s="29" t="s">
        <v>11</v>
      </c>
      <c r="O8" s="12"/>
    </row>
    <row r="9" spans="1:19" s="3" customFormat="1" ht="30" customHeight="1" x14ac:dyDescent="0.25">
      <c r="A9" s="4" t="s">
        <v>12</v>
      </c>
      <c r="B9" s="30">
        <v>7700.03</v>
      </c>
      <c r="C9" s="31">
        <v>0</v>
      </c>
      <c r="D9" s="32">
        <v>0</v>
      </c>
      <c r="E9" s="32">
        <v>0</v>
      </c>
      <c r="F9" s="32">
        <v>0</v>
      </c>
      <c r="G9" s="33">
        <v>0</v>
      </c>
      <c r="H9" s="32">
        <v>0</v>
      </c>
      <c r="I9" s="32">
        <v>0</v>
      </c>
      <c r="J9" s="32">
        <v>0</v>
      </c>
      <c r="K9" s="32">
        <v>0</v>
      </c>
      <c r="L9" s="34">
        <v>0</v>
      </c>
      <c r="M9" s="32">
        <v>0</v>
      </c>
      <c r="N9" s="34">
        <v>0</v>
      </c>
      <c r="O9" s="35">
        <f t="shared" ref="O9:O20" si="0">SUM(B9:N9)</f>
        <v>7700.03</v>
      </c>
    </row>
    <row r="10" spans="1:19" s="3" customFormat="1" ht="30" customHeight="1" x14ac:dyDescent="0.25">
      <c r="A10" s="4" t="s">
        <v>13</v>
      </c>
      <c r="B10" s="36">
        <v>4000.14</v>
      </c>
      <c r="C10" s="37">
        <v>0</v>
      </c>
      <c r="D10" s="6">
        <v>0</v>
      </c>
      <c r="E10" s="6">
        <v>0</v>
      </c>
      <c r="F10" s="6">
        <v>0</v>
      </c>
      <c r="G10" s="5">
        <v>200.01</v>
      </c>
      <c r="H10" s="6">
        <v>0</v>
      </c>
      <c r="I10" s="6">
        <v>0</v>
      </c>
      <c r="J10" s="6">
        <v>0</v>
      </c>
      <c r="K10" s="6">
        <v>0</v>
      </c>
      <c r="L10" s="5">
        <v>580.79999999999995</v>
      </c>
      <c r="M10" s="6">
        <v>90</v>
      </c>
      <c r="N10" s="9">
        <v>0</v>
      </c>
      <c r="O10" s="35">
        <f t="shared" si="0"/>
        <v>4870.95</v>
      </c>
    </row>
    <row r="11" spans="1:19" s="3" customFormat="1" ht="30" customHeight="1" x14ac:dyDescent="0.25">
      <c r="A11" s="4" t="s">
        <v>14</v>
      </c>
      <c r="B11" s="36">
        <v>533.35</v>
      </c>
      <c r="C11" s="37">
        <v>0</v>
      </c>
      <c r="D11" s="6">
        <v>4000.14</v>
      </c>
      <c r="E11" s="6">
        <v>1333.38</v>
      </c>
      <c r="F11" s="6">
        <v>0</v>
      </c>
      <c r="G11" s="5">
        <v>5.33</v>
      </c>
      <c r="H11" s="6">
        <v>0</v>
      </c>
      <c r="I11" s="6">
        <v>0</v>
      </c>
      <c r="J11" s="6">
        <v>0</v>
      </c>
      <c r="K11" s="6">
        <v>0</v>
      </c>
      <c r="L11" s="5">
        <v>26.4</v>
      </c>
      <c r="M11" s="6">
        <v>64</v>
      </c>
      <c r="N11" s="9">
        <v>0</v>
      </c>
      <c r="O11" s="35">
        <f t="shared" si="0"/>
        <v>5962.5999999999995</v>
      </c>
      <c r="Q11" s="3" t="s">
        <v>33</v>
      </c>
    </row>
    <row r="12" spans="1:19" s="3" customFormat="1" ht="30" customHeight="1" x14ac:dyDescent="0.25">
      <c r="A12" s="4" t="s">
        <v>34</v>
      </c>
      <c r="B12" s="36">
        <v>7700.03</v>
      </c>
      <c r="C12" s="37">
        <v>0</v>
      </c>
      <c r="D12" s="6">
        <v>0</v>
      </c>
      <c r="E12" s="6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5">
        <v>0</v>
      </c>
      <c r="M12" s="6">
        <v>0</v>
      </c>
      <c r="N12" s="9">
        <v>332.11</v>
      </c>
      <c r="O12" s="35">
        <f>SUM(B12:N12)</f>
        <v>8032.1399999999994</v>
      </c>
    </row>
    <row r="13" spans="1:19" s="3" customFormat="1" ht="30" customHeight="1" x14ac:dyDescent="0.25">
      <c r="A13" s="4" t="s">
        <v>15</v>
      </c>
      <c r="B13" s="36">
        <v>4000.14</v>
      </c>
      <c r="C13" s="37">
        <v>500.02</v>
      </c>
      <c r="D13" s="6">
        <v>0</v>
      </c>
      <c r="E13" s="6">
        <v>0</v>
      </c>
      <c r="F13" s="6">
        <v>0</v>
      </c>
      <c r="G13" s="5">
        <v>0</v>
      </c>
      <c r="H13" s="6">
        <v>0</v>
      </c>
      <c r="I13" s="6">
        <v>0</v>
      </c>
      <c r="J13" s="6">
        <v>0</v>
      </c>
      <c r="K13" s="6">
        <v>0</v>
      </c>
      <c r="L13" s="5">
        <v>580.79999999999995</v>
      </c>
      <c r="M13" s="6">
        <v>90</v>
      </c>
      <c r="N13" s="9">
        <v>0</v>
      </c>
      <c r="O13" s="35">
        <f>SUM(B13:N13)</f>
        <v>5170.96</v>
      </c>
    </row>
    <row r="14" spans="1:19" s="3" customFormat="1" ht="30" customHeight="1" x14ac:dyDescent="0.25">
      <c r="A14" s="4" t="s">
        <v>16</v>
      </c>
      <c r="B14" s="36">
        <v>4000.14</v>
      </c>
      <c r="C14" s="37">
        <v>0</v>
      </c>
      <c r="D14" s="6">
        <v>0</v>
      </c>
      <c r="E14" s="6">
        <v>0</v>
      </c>
      <c r="F14" s="6">
        <v>0</v>
      </c>
      <c r="G14" s="5">
        <v>40</v>
      </c>
      <c r="H14" s="6">
        <v>0</v>
      </c>
      <c r="I14" s="6">
        <v>0</v>
      </c>
      <c r="J14" s="6">
        <v>0</v>
      </c>
      <c r="K14" s="6">
        <v>0</v>
      </c>
      <c r="L14" s="5">
        <v>0</v>
      </c>
      <c r="M14" s="6">
        <v>0</v>
      </c>
      <c r="N14" s="9">
        <v>0</v>
      </c>
      <c r="O14" s="35">
        <f t="shared" si="0"/>
        <v>4040.14</v>
      </c>
    </row>
    <row r="15" spans="1:19" s="3" customFormat="1" ht="30" customHeight="1" x14ac:dyDescent="0.25">
      <c r="A15" s="4" t="s">
        <v>17</v>
      </c>
      <c r="B15" s="36">
        <v>6179.8</v>
      </c>
      <c r="C15" s="37">
        <v>0</v>
      </c>
      <c r="D15" s="6">
        <v>0</v>
      </c>
      <c r="E15" s="6">
        <v>0</v>
      </c>
      <c r="F15" s="6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6">
        <v>0</v>
      </c>
      <c r="N15" s="9">
        <v>0</v>
      </c>
      <c r="O15" s="35">
        <f t="shared" si="0"/>
        <v>6179.8</v>
      </c>
      <c r="P15" s="3" t="s">
        <v>30</v>
      </c>
    </row>
    <row r="16" spans="1:19" s="3" customFormat="1" ht="30" customHeight="1" x14ac:dyDescent="0.25">
      <c r="A16" s="4" t="s">
        <v>35</v>
      </c>
      <c r="B16" s="36">
        <v>930.8</v>
      </c>
      <c r="C16" s="37">
        <v>0</v>
      </c>
      <c r="D16" s="6">
        <v>0</v>
      </c>
      <c r="E16" s="6">
        <v>0</v>
      </c>
      <c r="F16" s="6">
        <v>0</v>
      </c>
      <c r="G16" s="5">
        <v>9.3000000000000007</v>
      </c>
      <c r="H16" s="6">
        <v>0</v>
      </c>
      <c r="I16" s="6">
        <v>0</v>
      </c>
      <c r="J16" s="6">
        <v>0</v>
      </c>
      <c r="K16" s="6">
        <v>0</v>
      </c>
      <c r="L16" s="5">
        <v>580.79999999999995</v>
      </c>
      <c r="M16" s="6">
        <v>64</v>
      </c>
      <c r="N16" s="9">
        <v>0</v>
      </c>
      <c r="O16" s="35">
        <f t="shared" si="0"/>
        <v>1584.8999999999999</v>
      </c>
      <c r="P16" s="3" t="s">
        <v>30</v>
      </c>
    </row>
    <row r="17" spans="1:17" s="3" customFormat="1" ht="30" customHeight="1" x14ac:dyDescent="0.25">
      <c r="A17" s="4" t="s">
        <v>18</v>
      </c>
      <c r="B17" s="36">
        <v>6205.52</v>
      </c>
      <c r="C17" s="37">
        <v>0</v>
      </c>
      <c r="D17" s="6">
        <v>0</v>
      </c>
      <c r="E17" s="6">
        <v>0</v>
      </c>
      <c r="F17" s="6">
        <v>0</v>
      </c>
      <c r="G17" s="5">
        <v>0</v>
      </c>
      <c r="H17" s="6">
        <v>882.03</v>
      </c>
      <c r="I17" s="6">
        <v>0</v>
      </c>
      <c r="J17" s="6">
        <v>3792.27</v>
      </c>
      <c r="K17" s="6">
        <v>0</v>
      </c>
      <c r="L17" s="5">
        <v>633.6</v>
      </c>
      <c r="M17" s="6">
        <v>0</v>
      </c>
      <c r="N17" s="9">
        <v>0</v>
      </c>
      <c r="O17" s="35">
        <f t="shared" si="0"/>
        <v>11513.42</v>
      </c>
      <c r="Q17" s="3" t="s">
        <v>30</v>
      </c>
    </row>
    <row r="18" spans="1:17" s="3" customFormat="1" ht="30" customHeight="1" x14ac:dyDescent="0.25">
      <c r="A18" s="4" t="s">
        <v>19</v>
      </c>
      <c r="B18" s="36">
        <v>5425.86</v>
      </c>
      <c r="C18" s="37">
        <v>0</v>
      </c>
      <c r="D18" s="6">
        <v>0</v>
      </c>
      <c r="E18" s="6">
        <v>0</v>
      </c>
      <c r="F18" s="6">
        <v>0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5">
        <v>0</v>
      </c>
      <c r="M18" s="6">
        <v>0</v>
      </c>
      <c r="N18" s="9">
        <v>0</v>
      </c>
      <c r="O18" s="35">
        <f t="shared" si="0"/>
        <v>5425.86</v>
      </c>
    </row>
    <row r="19" spans="1:17" s="3" customFormat="1" ht="30" customHeight="1" x14ac:dyDescent="0.25">
      <c r="A19" s="4" t="s">
        <v>20</v>
      </c>
      <c r="B19" s="36">
        <v>1832.51</v>
      </c>
      <c r="C19" s="37">
        <v>0</v>
      </c>
      <c r="D19" s="6">
        <v>0</v>
      </c>
      <c r="E19" s="6">
        <v>0</v>
      </c>
      <c r="F19" s="6">
        <v>0</v>
      </c>
      <c r="G19" s="5">
        <v>311.52999999999997</v>
      </c>
      <c r="H19" s="6">
        <v>0</v>
      </c>
      <c r="I19" s="6">
        <v>0</v>
      </c>
      <c r="J19" s="6">
        <v>0</v>
      </c>
      <c r="K19" s="6">
        <v>0</v>
      </c>
      <c r="L19" s="5">
        <v>580.79999999999995</v>
      </c>
      <c r="M19" s="6">
        <v>90</v>
      </c>
      <c r="N19" s="9">
        <v>332.11</v>
      </c>
      <c r="O19" s="35">
        <f t="shared" si="0"/>
        <v>3146.9500000000003</v>
      </c>
    </row>
    <row r="20" spans="1:17" s="3" customFormat="1" ht="30" customHeight="1" x14ac:dyDescent="0.25">
      <c r="A20" s="4" t="s">
        <v>36</v>
      </c>
      <c r="B20" s="36">
        <v>4000.14</v>
      </c>
      <c r="C20" s="38">
        <v>500.02</v>
      </c>
      <c r="D20" s="39">
        <v>0</v>
      </c>
      <c r="E20" s="39">
        <v>0</v>
      </c>
      <c r="F20" s="39">
        <v>0</v>
      </c>
      <c r="G20" s="40">
        <v>0</v>
      </c>
      <c r="H20" s="6">
        <v>0</v>
      </c>
      <c r="I20" s="6">
        <v>0</v>
      </c>
      <c r="J20" s="6">
        <v>0</v>
      </c>
      <c r="K20" s="6">
        <v>0</v>
      </c>
      <c r="L20" s="5">
        <v>580.79999999999995</v>
      </c>
      <c r="M20" s="6">
        <v>90</v>
      </c>
      <c r="N20" s="9">
        <v>0</v>
      </c>
      <c r="O20" s="35">
        <f t="shared" si="0"/>
        <v>5170.96</v>
      </c>
    </row>
    <row r="21" spans="1:17" s="3" customFormat="1" ht="30" customHeight="1" x14ac:dyDescent="0.25">
      <c r="A21" s="4" t="s">
        <v>31</v>
      </c>
      <c r="B21" s="36">
        <v>6884.29</v>
      </c>
      <c r="C21" s="38">
        <v>0</v>
      </c>
      <c r="D21" s="39">
        <v>0</v>
      </c>
      <c r="E21" s="39">
        <v>0</v>
      </c>
      <c r="F21" s="39">
        <v>0</v>
      </c>
      <c r="G21" s="40">
        <v>0</v>
      </c>
      <c r="H21" s="6">
        <v>0</v>
      </c>
      <c r="I21" s="6">
        <v>0</v>
      </c>
      <c r="J21" s="6">
        <v>0</v>
      </c>
      <c r="K21" s="6">
        <v>0</v>
      </c>
      <c r="L21" s="5">
        <v>0</v>
      </c>
      <c r="M21" s="6">
        <v>0</v>
      </c>
      <c r="N21" s="9">
        <v>0</v>
      </c>
      <c r="O21" s="41">
        <f>SUM(B21:N21)</f>
        <v>6884.29</v>
      </c>
    </row>
    <row r="22" spans="1:17" s="3" customFormat="1" ht="30" customHeight="1" x14ac:dyDescent="0.25">
      <c r="A22" s="4" t="s">
        <v>21</v>
      </c>
      <c r="B22" s="36">
        <v>4862.1899999999996</v>
      </c>
      <c r="C22" s="37">
        <v>0</v>
      </c>
      <c r="D22" s="6">
        <v>0</v>
      </c>
      <c r="E22" s="6">
        <v>0</v>
      </c>
      <c r="F22" s="6">
        <v>0</v>
      </c>
      <c r="G22" s="6">
        <v>972.44</v>
      </c>
      <c r="H22" s="37">
        <v>0</v>
      </c>
      <c r="I22" s="6">
        <v>0</v>
      </c>
      <c r="J22" s="6">
        <v>783.68</v>
      </c>
      <c r="K22" s="6">
        <v>294.16000000000003</v>
      </c>
      <c r="L22" s="5">
        <v>633.6</v>
      </c>
      <c r="M22" s="6">
        <v>102</v>
      </c>
      <c r="N22" s="9">
        <v>0</v>
      </c>
      <c r="O22" s="41">
        <f t="shared" ref="O22:O25" si="1">SUM(B22:N22)</f>
        <v>7648.07</v>
      </c>
    </row>
    <row r="23" spans="1:17" s="3" customFormat="1" ht="30" customHeight="1" x14ac:dyDescent="0.25">
      <c r="A23" s="4" t="s">
        <v>22</v>
      </c>
      <c r="B23" s="36">
        <v>1745.25</v>
      </c>
      <c r="C23" s="37">
        <v>0</v>
      </c>
      <c r="D23" s="6">
        <v>0</v>
      </c>
      <c r="E23" s="6">
        <v>0</v>
      </c>
      <c r="F23" s="6">
        <v>0</v>
      </c>
      <c r="G23" s="6">
        <v>209.43</v>
      </c>
      <c r="H23" s="37">
        <v>0</v>
      </c>
      <c r="I23" s="6">
        <v>0</v>
      </c>
      <c r="J23" s="6">
        <v>0</v>
      </c>
      <c r="K23" s="6">
        <v>0</v>
      </c>
      <c r="L23" s="5">
        <v>607.20000000000005</v>
      </c>
      <c r="M23" s="6">
        <v>170</v>
      </c>
      <c r="N23" s="9">
        <v>0</v>
      </c>
      <c r="O23" s="41">
        <f t="shared" si="1"/>
        <v>2731.88</v>
      </c>
    </row>
    <row r="24" spans="1:17" s="3" customFormat="1" ht="30" customHeight="1" x14ac:dyDescent="0.25">
      <c r="A24" s="4" t="s">
        <v>23</v>
      </c>
      <c r="B24" s="36">
        <v>1745.25</v>
      </c>
      <c r="C24" s="37">
        <v>0</v>
      </c>
      <c r="D24" s="6">
        <v>0</v>
      </c>
      <c r="E24" s="6">
        <v>0</v>
      </c>
      <c r="F24" s="6">
        <v>0</v>
      </c>
      <c r="G24" s="6">
        <v>17.45</v>
      </c>
      <c r="H24" s="37">
        <v>0</v>
      </c>
      <c r="I24" s="6">
        <v>0</v>
      </c>
      <c r="J24" s="6">
        <v>0</v>
      </c>
      <c r="K24" s="6">
        <v>0</v>
      </c>
      <c r="L24" s="5">
        <v>580.79999999999995</v>
      </c>
      <c r="M24" s="6">
        <v>90</v>
      </c>
      <c r="N24" s="9">
        <v>0</v>
      </c>
      <c r="O24" s="41">
        <f t="shared" si="1"/>
        <v>2433.5</v>
      </c>
    </row>
    <row r="25" spans="1:17" s="3" customFormat="1" ht="30" customHeight="1" x14ac:dyDescent="0.25">
      <c r="A25" s="42" t="s">
        <v>24</v>
      </c>
      <c r="B25" s="43">
        <v>7542.85</v>
      </c>
      <c r="C25" s="37">
        <v>0</v>
      </c>
      <c r="D25" s="6">
        <v>0</v>
      </c>
      <c r="E25" s="6">
        <v>0</v>
      </c>
      <c r="F25" s="6">
        <v>0</v>
      </c>
      <c r="G25" s="6">
        <v>377.14</v>
      </c>
      <c r="H25" s="38">
        <v>0</v>
      </c>
      <c r="I25" s="39">
        <v>0</v>
      </c>
      <c r="J25" s="39">
        <v>0</v>
      </c>
      <c r="K25" s="39">
        <v>349.8</v>
      </c>
      <c r="L25" s="40">
        <v>607.20000000000005</v>
      </c>
      <c r="M25" s="39">
        <v>102</v>
      </c>
      <c r="N25" s="44">
        <v>0</v>
      </c>
      <c r="O25" s="45">
        <f t="shared" si="1"/>
        <v>8978.9900000000016</v>
      </c>
    </row>
    <row r="26" spans="1:17" s="3" customFormat="1" ht="30" customHeight="1" x14ac:dyDescent="0.25">
      <c r="A26" s="4" t="s">
        <v>32</v>
      </c>
      <c r="B26" s="36">
        <v>7106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1">
        <f>SUM(B26:N26)</f>
        <v>7106</v>
      </c>
    </row>
    <row r="27" spans="1:17" s="3" customFormat="1" ht="30" customHeight="1" thickBot="1" x14ac:dyDescent="0.3">
      <c r="A27" s="7" t="s">
        <v>37</v>
      </c>
      <c r="B27" s="46">
        <v>1745.25</v>
      </c>
      <c r="C27" s="47">
        <v>0</v>
      </c>
      <c r="D27" s="8">
        <v>0</v>
      </c>
      <c r="E27" s="8">
        <v>0</v>
      </c>
      <c r="F27" s="8">
        <v>0</v>
      </c>
      <c r="G27" s="8">
        <v>87.26</v>
      </c>
      <c r="H27" s="8"/>
      <c r="I27" s="8">
        <v>0</v>
      </c>
      <c r="J27" s="8">
        <v>0</v>
      </c>
      <c r="K27" s="8">
        <v>0</v>
      </c>
      <c r="L27" s="8">
        <v>633.6</v>
      </c>
      <c r="M27" s="8">
        <v>96</v>
      </c>
      <c r="N27" s="8">
        <v>0</v>
      </c>
      <c r="O27" s="48">
        <f>SUM(B27:N27)</f>
        <v>2562.11</v>
      </c>
    </row>
    <row r="28" spans="1:17" ht="30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7" x14ac:dyDescent="0.2">
      <c r="C29" s="2"/>
      <c r="D29" s="2"/>
      <c r="E29" s="2"/>
      <c r="F29" s="2"/>
      <c r="G29" s="2"/>
    </row>
    <row r="30" spans="1:17" x14ac:dyDescent="0.2">
      <c r="C30" s="2"/>
      <c r="D30" s="2"/>
      <c r="E30" s="2"/>
      <c r="F30" s="2"/>
      <c r="G30" s="2"/>
    </row>
    <row r="31" spans="1:17" x14ac:dyDescent="0.2">
      <c r="C31" s="2"/>
      <c r="D31" s="2"/>
    </row>
    <row r="32" spans="1:17" x14ac:dyDescent="0.2">
      <c r="C32" s="2"/>
      <c r="D32" s="2"/>
      <c r="E32" s="2"/>
      <c r="F32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2017-04-28T18:49:37Z</dcterms:modified>
</cp:coreProperties>
</file>