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5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27" i="1"/>
  <c r="O11" i="1" l="1"/>
  <c r="O15" i="1" l="1"/>
  <c r="O16" i="1"/>
  <c r="O17" i="1"/>
  <c r="O18" i="1"/>
  <c r="O20" i="1"/>
  <c r="O21" i="1"/>
  <c r="O22" i="1"/>
  <c r="O23" i="1"/>
  <c r="O24" i="1"/>
  <c r="O25" i="1"/>
  <c r="O26" i="1"/>
  <c r="O29" i="1"/>
  <c r="O30" i="1"/>
  <c r="O31" i="1"/>
  <c r="O32" i="1"/>
  <c r="O33" i="1"/>
  <c r="O12" i="1"/>
  <c r="O13" i="1"/>
  <c r="O14" i="1"/>
  <c r="O10" i="1"/>
  <c r="O9" i="1"/>
</calcChain>
</file>

<file path=xl/sharedStrings.xml><?xml version="1.0" encoding="utf-8"?>
<sst xmlns="http://schemas.openxmlformats.org/spreadsheetml/2006/main" count="46" uniqueCount="45">
  <si>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</si>
  <si>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</si>
  <si>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</si>
  <si>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</si>
  <si>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</si>
  <si>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</si>
  <si>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</si>
  <si>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</si>
  <si>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</si>
  <si>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</si>
  <si>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</si>
  <si>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</si>
  <si>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</si>
  <si>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</si>
  <si>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</si>
  <si>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</si>
  <si>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</si>
  <si>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</si>
  <si>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</si>
  <si>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</si>
  <si>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</si>
  <si>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</si>
  <si>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</si>
  <si>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</si>
  <si>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</si>
  <si>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</si>
  <si>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</si>
  <si>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</si>
  <si>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</si>
  <si>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</si>
  <si>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</si>
  <si>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</si>
  <si>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</si>
  <si>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</si>
  <si>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</si>
  <si>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</si>
  <si>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</si>
  <si>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</si>
  <si>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1/3 de férias</t>
  </si>
  <si>
    <t>FOLHA PAGAMENTO - NOVEMBRO/2015</t>
  </si>
  <si>
    <t>Carlos Albarto de Medeiros</t>
  </si>
  <si>
    <t>Felipe Amorim de Moraes</t>
  </si>
  <si>
    <t>Licença sem vecimento</t>
  </si>
  <si>
    <t xml:space="preserve">Laura Tereza Carneiro de Mendonça Aviani </t>
  </si>
  <si>
    <t>Renata Barbosa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</si>
</sst>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wrapText="1"/>
    </xf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vertical="center"/>
    </xf>
    <xf numFmtId="43" fontId="4" fillId="3" borderId="13" xfId="1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vertical="center"/>
    </xf>
    <xf numFmtId="43" fontId="6" fillId="2" borderId="17" xfId="0" applyNumberFormat="1" applyFont="1" applyFill="1" applyBorder="1" applyAlignment="1">
      <alignment horizontal="center" wrapText="1"/>
    </xf>
    <xf numFmtId="43" fontId="6" fillId="2" borderId="18" xfId="0" applyNumberFormat="1" applyFont="1" applyFill="1" applyBorder="1" applyAlignment="1">
      <alignment horizontal="center" wrapText="1"/>
    </xf>
    <xf numFmtId="43" fontId="6" fillId="2" borderId="19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668020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5"/>
  <sheetViews>
    <sheetView tabSelected="1" topLeftCell="A19" zoomScaleNormal="100" workbookViewId="0">
      <selection activeCell="A36" sqref="A36"/>
    </sheetView>
  </sheetViews>
  <sheetFormatPr defaultRowHeight="12.75" x14ac:dyDescent="0.2"/>
  <cols>
    <col min="1" max="1" width="41.140625" style="1" customWidth="1"/>
    <col min="2" max="2" width="14" style="1" customWidth="1"/>
    <col min="3" max="3" width="15.7109375" style="1" customWidth="1"/>
    <col min="4" max="4" width="10.42578125" style="1" customWidth="1"/>
    <col min="5" max="5" width="11.5703125" style="1" customWidth="1"/>
    <col min="6" max="7" width="10.42578125" style="8" customWidth="1"/>
    <col min="8" max="8" width="11.7109375" style="1" customWidth="1"/>
    <col min="9" max="9" width="10.7109375" style="1" customWidth="1"/>
    <col min="10" max="11" width="8.7109375" style="1" bestFit="1" customWidth="1"/>
    <col min="12" max="12" width="10.140625" style="1" bestFit="1" customWidth="1"/>
    <col min="13" max="13" width="10.85546875" style="1" bestFit="1" customWidth="1"/>
    <col min="14" max="14" width="10.42578125" style="1" bestFit="1" customWidth="1"/>
    <col min="15" max="15" width="13.42578125" style="1" customWidth="1"/>
    <col min="16" max="16384" width="9.140625" style="1"/>
  </cols>
  <sheetData>
    <row r="5" spans="1:19" ht="13.5" thickBot="1" x14ac:dyDescent="0.25"/>
    <row r="6" spans="1:19" ht="30.75" customHeight="1" thickBot="1" x14ac:dyDescent="0.25">
      <c r="A6" s="28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1" t="s">
        <v>36</v>
      </c>
    </row>
    <row r="7" spans="1:19" ht="22.5" customHeight="1" thickBot="1" x14ac:dyDescent="0.25">
      <c r="A7" s="33" t="s">
        <v>0</v>
      </c>
      <c r="B7" s="33" t="s">
        <v>1</v>
      </c>
      <c r="C7" s="35" t="s">
        <v>37</v>
      </c>
      <c r="D7" s="35"/>
      <c r="E7" s="35"/>
      <c r="F7" s="35"/>
      <c r="G7" s="35"/>
      <c r="H7" s="35"/>
      <c r="I7" s="35"/>
      <c r="J7" s="35"/>
      <c r="K7" s="35"/>
      <c r="L7" s="36" t="s">
        <v>2</v>
      </c>
      <c r="M7" s="37"/>
      <c r="N7" s="37"/>
      <c r="O7" s="31" t="s">
        <v>32</v>
      </c>
    </row>
    <row r="8" spans="1:19" ht="30.75" thickBot="1" x14ac:dyDescent="0.25">
      <c r="A8" s="34"/>
      <c r="B8" s="34"/>
      <c r="C8" s="16" t="s">
        <v>35</v>
      </c>
      <c r="D8" s="16" t="s">
        <v>33</v>
      </c>
      <c r="E8" s="16" t="s">
        <v>38</v>
      </c>
      <c r="F8" s="17" t="s">
        <v>34</v>
      </c>
      <c r="G8" s="18" t="s">
        <v>3</v>
      </c>
      <c r="H8" s="19" t="s">
        <v>4</v>
      </c>
      <c r="I8" s="20" t="s">
        <v>5</v>
      </c>
      <c r="J8" s="21" t="s">
        <v>6</v>
      </c>
      <c r="K8" s="21" t="s">
        <v>7</v>
      </c>
      <c r="L8" s="22" t="s">
        <v>8</v>
      </c>
      <c r="M8" s="19" t="s">
        <v>9</v>
      </c>
      <c r="N8" s="23" t="s">
        <v>10</v>
      </c>
      <c r="O8" s="32"/>
    </row>
    <row r="9" spans="1:19" s="4" customFormat="1" ht="30" customHeight="1" x14ac:dyDescent="0.25">
      <c r="A9" s="3" t="s">
        <v>11</v>
      </c>
      <c r="B9" s="15">
        <v>2514.89</v>
      </c>
      <c r="C9" s="14"/>
      <c r="D9" s="15"/>
      <c r="E9" s="15"/>
      <c r="F9" s="24"/>
      <c r="G9" s="15">
        <v>25.15</v>
      </c>
      <c r="H9" s="15"/>
      <c r="I9" s="15"/>
      <c r="J9" s="15"/>
      <c r="K9" s="15">
        <v>87.28</v>
      </c>
      <c r="L9" s="15">
        <v>420</v>
      </c>
      <c r="M9" s="15">
        <v>84</v>
      </c>
      <c r="N9" s="15"/>
      <c r="O9" s="11">
        <f t="shared" ref="O9:O33" si="0">SUM(B9:N9)</f>
        <v>3131.32</v>
      </c>
    </row>
    <row r="10" spans="1:19" s="4" customFormat="1" ht="30" customHeight="1" x14ac:dyDescent="0.25">
      <c r="A10" s="5" t="s">
        <v>12</v>
      </c>
      <c r="B10" s="6">
        <v>9177.8799999999992</v>
      </c>
      <c r="C10" s="12"/>
      <c r="D10" s="12"/>
      <c r="E10" s="12"/>
      <c r="F10" s="12"/>
      <c r="G10" s="6"/>
      <c r="H10" s="6"/>
      <c r="I10" s="6"/>
      <c r="J10" s="6">
        <v>373.28</v>
      </c>
      <c r="K10" s="6"/>
      <c r="L10" s="6"/>
      <c r="M10" s="6"/>
      <c r="N10" s="6"/>
      <c r="O10" s="9">
        <f t="shared" si="0"/>
        <v>9551.16</v>
      </c>
    </row>
    <row r="11" spans="1:19" s="4" customFormat="1" ht="30" customHeight="1" x14ac:dyDescent="0.25">
      <c r="A11" s="5" t="s">
        <v>40</v>
      </c>
      <c r="B11" s="6">
        <v>6765.86</v>
      </c>
      <c r="C11" s="12"/>
      <c r="D11" s="12"/>
      <c r="E11" s="12"/>
      <c r="F11" s="12"/>
      <c r="G11" s="6"/>
      <c r="H11" s="6"/>
      <c r="I11" s="6"/>
      <c r="J11" s="6"/>
      <c r="K11" s="6"/>
      <c r="L11" s="6"/>
      <c r="M11" s="6"/>
      <c r="N11" s="6"/>
      <c r="O11" s="9">
        <f>SUM(B11:N11)</f>
        <v>6765.86</v>
      </c>
    </row>
    <row r="12" spans="1:19" s="4" customFormat="1" ht="30" customHeight="1" x14ac:dyDescent="0.25">
      <c r="A12" s="5" t="s">
        <v>13</v>
      </c>
      <c r="B12" s="6">
        <v>5480.34</v>
      </c>
      <c r="C12" s="12"/>
      <c r="D12" s="12"/>
      <c r="E12" s="12"/>
      <c r="F12" s="12"/>
      <c r="G12" s="6"/>
      <c r="H12" s="6"/>
      <c r="I12" s="6"/>
      <c r="J12" s="6"/>
      <c r="K12" s="6"/>
      <c r="L12" s="6"/>
      <c r="M12" s="6"/>
      <c r="N12" s="6"/>
      <c r="O12" s="9">
        <f t="shared" si="0"/>
        <v>5480.34</v>
      </c>
    </row>
    <row r="13" spans="1:19" s="4" customFormat="1" ht="30" customHeight="1" x14ac:dyDescent="0.25">
      <c r="A13" s="5" t="s">
        <v>14</v>
      </c>
      <c r="B13" s="6">
        <v>5764.17</v>
      </c>
      <c r="C13" s="12"/>
      <c r="D13" s="12"/>
      <c r="E13" s="12"/>
      <c r="F13" s="12"/>
      <c r="G13" s="6">
        <v>461.13</v>
      </c>
      <c r="H13" s="6"/>
      <c r="I13" s="6"/>
      <c r="J13" s="6"/>
      <c r="K13" s="6"/>
      <c r="L13" s="6">
        <v>660</v>
      </c>
      <c r="M13" s="6">
        <v>136</v>
      </c>
      <c r="N13" s="6">
        <v>450</v>
      </c>
      <c r="O13" s="9">
        <f t="shared" si="0"/>
        <v>7471.3</v>
      </c>
    </row>
    <row r="14" spans="1:19" s="4" customFormat="1" ht="30" customHeight="1" x14ac:dyDescent="0.25">
      <c r="A14" s="5" t="s">
        <v>15</v>
      </c>
      <c r="B14" s="6">
        <v>6672.75</v>
      </c>
      <c r="C14" s="12"/>
      <c r="D14" s="12"/>
      <c r="E14" s="12"/>
      <c r="F14" s="12"/>
      <c r="G14" s="6">
        <v>266.91000000000003</v>
      </c>
      <c r="H14" s="6"/>
      <c r="I14" s="6"/>
      <c r="J14" s="6"/>
      <c r="K14" s="6"/>
      <c r="L14" s="6">
        <v>510</v>
      </c>
      <c r="M14" s="6">
        <v>102</v>
      </c>
      <c r="N14" s="6"/>
      <c r="O14" s="9">
        <f t="shared" si="0"/>
        <v>7551.66</v>
      </c>
      <c r="S14" s="4" t="s">
        <v>36</v>
      </c>
    </row>
    <row r="15" spans="1:19" s="4" customFormat="1" ht="30" customHeight="1" x14ac:dyDescent="0.25">
      <c r="A15" s="5" t="s">
        <v>16</v>
      </c>
      <c r="B15" s="6">
        <v>12237.18</v>
      </c>
      <c r="C15" s="12"/>
      <c r="D15" s="12"/>
      <c r="E15" s="12"/>
      <c r="F15" s="12"/>
      <c r="G15" s="6"/>
      <c r="H15" s="6"/>
      <c r="I15" s="6"/>
      <c r="J15" s="6"/>
      <c r="K15" s="6"/>
      <c r="L15" s="6"/>
      <c r="M15" s="6"/>
      <c r="N15" s="6">
        <v>450</v>
      </c>
      <c r="O15" s="9">
        <f t="shared" si="0"/>
        <v>12687.18</v>
      </c>
    </row>
    <row r="16" spans="1:19" s="4" customFormat="1" ht="30" customHeight="1" x14ac:dyDescent="0.25">
      <c r="A16" s="5" t="s">
        <v>17</v>
      </c>
      <c r="B16" s="6">
        <v>6672.75</v>
      </c>
      <c r="C16" s="12"/>
      <c r="D16" s="12"/>
      <c r="E16" s="12"/>
      <c r="F16" s="12"/>
      <c r="G16" s="6">
        <v>200.18</v>
      </c>
      <c r="H16" s="6"/>
      <c r="I16" s="6"/>
      <c r="J16" s="6"/>
      <c r="K16" s="6"/>
      <c r="L16" s="6">
        <v>510</v>
      </c>
      <c r="M16" s="6">
        <v>102</v>
      </c>
      <c r="N16" s="6"/>
      <c r="O16" s="9">
        <f t="shared" si="0"/>
        <v>7484.93</v>
      </c>
    </row>
    <row r="17" spans="1:15" s="4" customFormat="1" ht="30" customHeight="1" x14ac:dyDescent="0.25">
      <c r="A17" s="5" t="s">
        <v>31</v>
      </c>
      <c r="B17" s="6">
        <v>2514.89</v>
      </c>
      <c r="C17" s="12"/>
      <c r="D17" s="12"/>
      <c r="E17" s="12"/>
      <c r="F17" s="12"/>
      <c r="G17" s="6">
        <v>25.14</v>
      </c>
      <c r="H17" s="6"/>
      <c r="I17" s="6"/>
      <c r="J17" s="6"/>
      <c r="K17" s="6"/>
      <c r="L17" s="6">
        <v>510</v>
      </c>
      <c r="M17" s="6">
        <v>102</v>
      </c>
      <c r="N17" s="6"/>
      <c r="O17" s="9">
        <f t="shared" si="0"/>
        <v>3152.0299999999997</v>
      </c>
    </row>
    <row r="18" spans="1:15" s="4" customFormat="1" ht="30" customHeight="1" x14ac:dyDescent="0.25">
      <c r="A18" s="5" t="s">
        <v>41</v>
      </c>
      <c r="B18" s="6">
        <v>2514.89</v>
      </c>
      <c r="C18" s="12"/>
      <c r="D18" s="12"/>
      <c r="E18" s="12"/>
      <c r="F18" s="12"/>
      <c r="G18" s="6">
        <v>25.14</v>
      </c>
      <c r="H18" s="6"/>
      <c r="I18" s="6"/>
      <c r="J18" s="6"/>
      <c r="K18" s="6"/>
      <c r="L18" s="6">
        <v>510</v>
      </c>
      <c r="M18" s="6">
        <v>136</v>
      </c>
      <c r="N18" s="6"/>
      <c r="O18" s="9">
        <f t="shared" si="0"/>
        <v>3186.0299999999997</v>
      </c>
    </row>
    <row r="19" spans="1:15" s="4" customFormat="1" ht="30" customHeight="1" x14ac:dyDescent="0.25">
      <c r="A19" s="5" t="s">
        <v>18</v>
      </c>
      <c r="B19" s="25" t="s">
        <v>42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</row>
    <row r="20" spans="1:15" s="4" customFormat="1" ht="30" customHeight="1" x14ac:dyDescent="0.25">
      <c r="A20" s="5" t="s">
        <v>19</v>
      </c>
      <c r="B20" s="6">
        <v>6991.39</v>
      </c>
      <c r="C20" s="12"/>
      <c r="D20" s="12"/>
      <c r="E20" s="12"/>
      <c r="F20" s="12"/>
      <c r="G20" s="6"/>
      <c r="H20" s="6"/>
      <c r="I20" s="6"/>
      <c r="J20" s="6"/>
      <c r="K20" s="6"/>
      <c r="L20" s="6"/>
      <c r="M20" s="6"/>
      <c r="N20" s="6">
        <v>900</v>
      </c>
      <c r="O20" s="9">
        <f t="shared" si="0"/>
        <v>7891.39</v>
      </c>
    </row>
    <row r="21" spans="1:15" s="4" customFormat="1" ht="30" customHeight="1" x14ac:dyDescent="0.25">
      <c r="A21" s="5" t="s">
        <v>43</v>
      </c>
      <c r="B21" s="6">
        <v>4194.8100000000004</v>
      </c>
      <c r="C21" s="12"/>
      <c r="D21" s="12"/>
      <c r="E21" s="12"/>
      <c r="F21" s="12"/>
      <c r="G21" s="6"/>
      <c r="H21" s="6"/>
      <c r="I21" s="6"/>
      <c r="J21" s="6"/>
      <c r="K21" s="6"/>
      <c r="L21" s="6"/>
      <c r="M21" s="6"/>
      <c r="N21" s="6"/>
      <c r="O21" s="9">
        <f t="shared" si="0"/>
        <v>4194.8100000000004</v>
      </c>
    </row>
    <row r="22" spans="1:15" s="4" customFormat="1" ht="30" customHeight="1" x14ac:dyDescent="0.25">
      <c r="A22" s="5" t="s">
        <v>20</v>
      </c>
      <c r="B22" s="6">
        <v>6672.75</v>
      </c>
      <c r="C22" s="12"/>
      <c r="D22" s="12"/>
      <c r="E22" s="12"/>
      <c r="F22" s="12"/>
      <c r="G22" s="6"/>
      <c r="H22" s="6"/>
      <c r="I22" s="6"/>
      <c r="J22" s="6"/>
      <c r="K22" s="6"/>
      <c r="L22" s="6">
        <v>510</v>
      </c>
      <c r="M22" s="6">
        <v>102</v>
      </c>
      <c r="N22" s="6"/>
      <c r="O22" s="9">
        <f t="shared" si="0"/>
        <v>7284.75</v>
      </c>
    </row>
    <row r="23" spans="1:15" s="4" customFormat="1" ht="30" customHeight="1" x14ac:dyDescent="0.25">
      <c r="A23" s="5" t="s">
        <v>21</v>
      </c>
      <c r="B23" s="6">
        <v>11983.29</v>
      </c>
      <c r="C23" s="12"/>
      <c r="D23" s="12"/>
      <c r="E23" s="12"/>
      <c r="F23" s="13"/>
      <c r="G23" s="6">
        <v>2756.16</v>
      </c>
      <c r="H23" s="6">
        <v>1880.13</v>
      </c>
      <c r="I23" s="6"/>
      <c r="J23" s="6"/>
      <c r="K23" s="6"/>
      <c r="L23" s="6">
        <v>750</v>
      </c>
      <c r="M23" s="6">
        <v>160</v>
      </c>
      <c r="N23" s="6"/>
      <c r="O23" s="9">
        <f t="shared" si="0"/>
        <v>17529.580000000002</v>
      </c>
    </row>
    <row r="24" spans="1:15" s="4" customFormat="1" ht="30" customHeight="1" x14ac:dyDescent="0.25">
      <c r="A24" s="5" t="s">
        <v>22</v>
      </c>
      <c r="B24" s="6">
        <v>9177.89</v>
      </c>
      <c r="C24" s="12"/>
      <c r="D24" s="12"/>
      <c r="E24" s="12"/>
      <c r="F24" s="13"/>
      <c r="G24" s="6"/>
      <c r="H24" s="6"/>
      <c r="I24" s="6"/>
      <c r="J24" s="6"/>
      <c r="K24" s="6"/>
      <c r="L24" s="6"/>
      <c r="M24" s="6"/>
      <c r="N24" s="6"/>
      <c r="O24" s="9">
        <f t="shared" si="0"/>
        <v>9177.89</v>
      </c>
    </row>
    <row r="25" spans="1:15" s="4" customFormat="1" ht="30" customHeight="1" x14ac:dyDescent="0.25">
      <c r="A25" s="5" t="s">
        <v>23</v>
      </c>
      <c r="B25" s="6">
        <v>3901.42</v>
      </c>
      <c r="C25" s="12"/>
      <c r="D25" s="12"/>
      <c r="E25" s="12"/>
      <c r="F25" s="13"/>
      <c r="G25" s="6">
        <v>780.28</v>
      </c>
      <c r="H25" s="6"/>
      <c r="I25" s="6"/>
      <c r="J25" s="6"/>
      <c r="K25" s="6">
        <v>213.87</v>
      </c>
      <c r="L25" s="6">
        <v>690</v>
      </c>
      <c r="M25" s="6">
        <v>144</v>
      </c>
      <c r="N25" s="6"/>
      <c r="O25" s="9">
        <f t="shared" si="0"/>
        <v>5729.57</v>
      </c>
    </row>
    <row r="26" spans="1:15" s="4" customFormat="1" ht="30" customHeight="1" x14ac:dyDescent="0.25">
      <c r="A26" s="5" t="s">
        <v>24</v>
      </c>
      <c r="B26" s="6">
        <v>2514.89</v>
      </c>
      <c r="C26" s="12"/>
      <c r="D26" s="12"/>
      <c r="E26" s="12"/>
      <c r="F26" s="12"/>
      <c r="G26" s="6">
        <v>25.14</v>
      </c>
      <c r="H26" s="6"/>
      <c r="I26" s="6"/>
      <c r="J26" s="6"/>
      <c r="K26" s="6">
        <v>140.78</v>
      </c>
      <c r="L26" s="6">
        <v>690</v>
      </c>
      <c r="M26" s="6">
        <v>144</v>
      </c>
      <c r="N26" s="6"/>
      <c r="O26" s="9">
        <f t="shared" si="0"/>
        <v>3514.81</v>
      </c>
    </row>
    <row r="27" spans="1:15" s="4" customFormat="1" ht="30" customHeight="1" x14ac:dyDescent="0.25">
      <c r="A27" s="5" t="s">
        <v>25</v>
      </c>
      <c r="B27" s="6">
        <v>5228.28</v>
      </c>
      <c r="C27" s="6"/>
      <c r="D27" s="6"/>
      <c r="E27" s="6"/>
      <c r="F27" s="6"/>
      <c r="G27" s="6">
        <v>156.84</v>
      </c>
      <c r="H27" s="6"/>
      <c r="I27" s="6"/>
      <c r="J27" s="6"/>
      <c r="K27" s="6"/>
      <c r="L27" s="6">
        <v>510</v>
      </c>
      <c r="M27" s="6">
        <v>102</v>
      </c>
      <c r="N27" s="6"/>
      <c r="O27" s="6">
        <f>SUM(B27:N27)</f>
        <v>5997.12</v>
      </c>
    </row>
    <row r="28" spans="1:15" s="4" customFormat="1" ht="30" customHeight="1" x14ac:dyDescent="0.25">
      <c r="A28" s="5" t="s">
        <v>44</v>
      </c>
      <c r="B28" s="6">
        <v>9177.8799999999992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450</v>
      </c>
      <c r="O28" s="6">
        <f>SUM(B28:N28)</f>
        <v>9627.8799999999992</v>
      </c>
    </row>
    <row r="29" spans="1:15" s="4" customFormat="1" ht="30" customHeight="1" x14ac:dyDescent="0.25">
      <c r="A29" s="5" t="s">
        <v>26</v>
      </c>
      <c r="B29" s="6">
        <v>4079.05</v>
      </c>
      <c r="C29" s="12"/>
      <c r="D29" s="12"/>
      <c r="E29" s="12"/>
      <c r="F29" s="12"/>
      <c r="G29" s="6"/>
      <c r="H29" s="6"/>
      <c r="I29" s="6"/>
      <c r="J29" s="6"/>
      <c r="K29" s="6"/>
      <c r="L29" s="6"/>
      <c r="M29" s="6"/>
      <c r="N29" s="6">
        <v>450</v>
      </c>
      <c r="O29" s="9">
        <f t="shared" si="0"/>
        <v>4529.05</v>
      </c>
    </row>
    <row r="30" spans="1:15" s="4" customFormat="1" ht="30" customHeight="1" x14ac:dyDescent="0.25">
      <c r="A30" s="5" t="s">
        <v>27</v>
      </c>
      <c r="B30" s="6">
        <v>6672.76</v>
      </c>
      <c r="C30" s="12"/>
      <c r="D30" s="12"/>
      <c r="E30" s="12"/>
      <c r="F30" s="12"/>
      <c r="G30" s="6">
        <v>1534.73</v>
      </c>
      <c r="H30" s="6">
        <v>897.3</v>
      </c>
      <c r="I30" s="6"/>
      <c r="J30" s="6"/>
      <c r="K30" s="6">
        <v>318.47000000000003</v>
      </c>
      <c r="L30" s="6">
        <v>690</v>
      </c>
      <c r="M30" s="6">
        <v>144</v>
      </c>
      <c r="N30" s="6"/>
      <c r="O30" s="9">
        <f t="shared" si="0"/>
        <v>10257.259999999998</v>
      </c>
    </row>
    <row r="31" spans="1:15" s="4" customFormat="1" ht="30" customHeight="1" x14ac:dyDescent="0.25">
      <c r="A31" s="5" t="s">
        <v>28</v>
      </c>
      <c r="B31" s="6">
        <v>3370.18</v>
      </c>
      <c r="C31" s="12"/>
      <c r="D31" s="12"/>
      <c r="E31" s="12"/>
      <c r="F31" s="12"/>
      <c r="G31" s="6">
        <v>505.53</v>
      </c>
      <c r="H31" s="6">
        <v>597.29999999999995</v>
      </c>
      <c r="I31" s="6"/>
      <c r="J31" s="6"/>
      <c r="K31" s="6">
        <v>189.57</v>
      </c>
      <c r="L31" s="6">
        <v>690</v>
      </c>
      <c r="M31" s="6">
        <v>144</v>
      </c>
      <c r="N31" s="6"/>
      <c r="O31" s="9">
        <f t="shared" si="0"/>
        <v>5496.58</v>
      </c>
    </row>
    <row r="32" spans="1:15" s="4" customFormat="1" ht="30" customHeight="1" x14ac:dyDescent="0.25">
      <c r="A32" s="5" t="s">
        <v>29</v>
      </c>
      <c r="B32" s="6">
        <v>2911.3</v>
      </c>
      <c r="C32" s="12"/>
      <c r="D32" s="12"/>
      <c r="E32" s="12"/>
      <c r="F32" s="12"/>
      <c r="G32" s="6">
        <v>116.45</v>
      </c>
      <c r="H32" s="6"/>
      <c r="I32" s="6"/>
      <c r="J32" s="6"/>
      <c r="K32" s="6">
        <v>161.78</v>
      </c>
      <c r="L32" s="6">
        <v>690</v>
      </c>
      <c r="M32" s="6">
        <v>144</v>
      </c>
      <c r="N32" s="6"/>
      <c r="O32" s="9">
        <f t="shared" si="0"/>
        <v>4023.53</v>
      </c>
    </row>
    <row r="33" spans="1:15" s="4" customFormat="1" ht="30" customHeight="1" thickBot="1" x14ac:dyDescent="0.3">
      <c r="A33" s="7" t="s">
        <v>30</v>
      </c>
      <c r="B33" s="6">
        <v>9389.23</v>
      </c>
      <c r="C33" s="12"/>
      <c r="D33" s="12"/>
      <c r="E33" s="12"/>
      <c r="F33" s="12"/>
      <c r="G33" s="6">
        <v>751.13</v>
      </c>
      <c r="H33" s="6"/>
      <c r="I33" s="6"/>
      <c r="J33" s="6"/>
      <c r="K33" s="6">
        <v>660</v>
      </c>
      <c r="L33" s="6">
        <v>160</v>
      </c>
      <c r="M33" s="6"/>
      <c r="N33" s="6"/>
      <c r="O33" s="9">
        <f t="shared" si="0"/>
        <v>10960.359999999999</v>
      </c>
    </row>
    <row r="34" spans="1:15" x14ac:dyDescent="0.2">
      <c r="C34" s="2"/>
      <c r="D34" s="2"/>
      <c r="E34" s="2"/>
      <c r="F34" s="10"/>
      <c r="G34" s="10"/>
    </row>
    <row r="35" spans="1:15" x14ac:dyDescent="0.2">
      <c r="C35" s="2"/>
      <c r="D35" s="2"/>
      <c r="E35" s="2"/>
      <c r="F35" s="10"/>
      <c r="G35" s="10"/>
    </row>
  </sheetData>
  <mergeCells count="7">
    <mergeCell ref="B19:O19"/>
    <mergeCell ref="A6:O6"/>
    <mergeCell ref="O7:O8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2016-09-14T19:03:05Z</cp:lastPrinted>
  <dcterms:created xsi:type="dcterms:W3CDTF">2016-08-29T20:00:26Z</dcterms:created>
  <dcterms:modified xsi:type="dcterms:W3CDTF">2016-11-29T19:43:06Z</dcterms:modified>
</cp:coreProperties>
</file>