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G:\Trafego\TRANSPARÊNCIA\Gilbelania\ARQUIVOS PARA BAIXAR\PLANILHAS DE VOOS\PLANILHAS DE VOOS_2017\"/>
    </mc:Choice>
  </mc:AlternateContent>
  <bookViews>
    <workbookView xWindow="0" yWindow="0" windowWidth="21600" windowHeight="9735" tabRatio="597"/>
  </bookViews>
  <sheets>
    <sheet name="Plan1" sheetId="1" r:id="rId1"/>
  </sheets>
  <definedNames>
    <definedName name="_xlnm._FilterDatabase" localSheetId="0" hidden="1">Plan1!$A$3:$AD$3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1" l="1"/>
  <c r="P21" i="1" l="1"/>
  <c r="P20" i="1"/>
  <c r="P17" i="1" l="1"/>
  <c r="P19" i="1" l="1"/>
  <c r="P18" i="1"/>
  <c r="P14" i="1"/>
  <c r="P13" i="1"/>
  <c r="P16" i="1"/>
  <c r="P15" i="1"/>
  <c r="P12" i="1"/>
  <c r="P11" i="1"/>
  <c r="P10" i="1"/>
  <c r="P9" i="1"/>
  <c r="P8" i="1"/>
  <c r="P7" i="1"/>
  <c r="P6" i="1"/>
  <c r="P5" i="1"/>
  <c r="P4" i="1" l="1"/>
</calcChain>
</file>

<file path=xl/sharedStrings.xml><?xml version="1.0" encoding="utf-8"?>
<sst xmlns="http://schemas.openxmlformats.org/spreadsheetml/2006/main" count="222" uniqueCount="127">
  <si>
    <t>Motivação</t>
  </si>
  <si>
    <t>Origem</t>
  </si>
  <si>
    <t>Destino</t>
  </si>
  <si>
    <t>Cidade</t>
  </si>
  <si>
    <t>Unitário</t>
  </si>
  <si>
    <t>Nome</t>
  </si>
  <si>
    <t>Valor Passagem</t>
  </si>
  <si>
    <t>Valor Deslocamento</t>
  </si>
  <si>
    <t>Data/Horário Saída</t>
  </si>
  <si>
    <t>Data/Horário Chegada</t>
  </si>
  <si>
    <t>Nº dias</t>
  </si>
  <si>
    <t>Cargo</t>
  </si>
  <si>
    <t>Brasília</t>
  </si>
  <si>
    <t>Porto Alegre</t>
  </si>
  <si>
    <t>São Paulo</t>
  </si>
  <si>
    <t>Rio de Janeiro</t>
  </si>
  <si>
    <t>Recife</t>
  </si>
  <si>
    <t>Belo Horizonte</t>
  </si>
  <si>
    <t>Florianópolis</t>
  </si>
  <si>
    <t>Antônio A. F. Garcia</t>
  </si>
  <si>
    <t>Assessor Instiucional CFN</t>
  </si>
  <si>
    <t>Reunião do Comitê Técnico de Avaliação da Qualidade Setorial (COTAQ)</t>
  </si>
  <si>
    <t>11/01-08:45</t>
  </si>
  <si>
    <t>11/01-10:40</t>
  </si>
  <si>
    <t>11/01-20:45</t>
  </si>
  <si>
    <t>11/01-22:25</t>
  </si>
  <si>
    <t>CFN - Albaneide M. L. Peixinho</t>
  </si>
  <si>
    <t>CFN - Nina da C. Correa</t>
  </si>
  <si>
    <t>CFN - Nelcy F. da Silva</t>
  </si>
  <si>
    <t>CFN - Elido Bonomo</t>
  </si>
  <si>
    <t>22/01-17:30</t>
  </si>
  <si>
    <t>22/01-19:20</t>
  </si>
  <si>
    <t>24/01-19:15</t>
  </si>
  <si>
    <t>24/01-19:55</t>
  </si>
  <si>
    <t>22/01-20:45</t>
  </si>
  <si>
    <t>22/01-22:25</t>
  </si>
  <si>
    <t>27/01 - CNS</t>
  </si>
  <si>
    <t>27/01-CNS</t>
  </si>
  <si>
    <t>22/01-18:55</t>
  </si>
  <si>
    <t>22/01-20:20</t>
  </si>
  <si>
    <t>24/01-18:30</t>
  </si>
  <si>
    <t>24/01-19:40</t>
  </si>
  <si>
    <t>CRN3 - Lúcia H. L. Bertonha</t>
  </si>
  <si>
    <t>CRN6- Roberta P. da Silva</t>
  </si>
  <si>
    <t>CRN10- Maria A. Vilela</t>
  </si>
  <si>
    <t>CFN-Juracema A. Daltoe</t>
  </si>
  <si>
    <t>Conselheiro Federal</t>
  </si>
  <si>
    <t>Colaboradora</t>
  </si>
  <si>
    <t>Gerente Técnica</t>
  </si>
  <si>
    <t>Coordanadora Fiscalização</t>
  </si>
  <si>
    <t>Reunião do Grupo de Trabalho - GT 380</t>
  </si>
  <si>
    <t>25/01-20:05</t>
  </si>
  <si>
    <t>25/01-22:00</t>
  </si>
  <si>
    <t>27/01-19:15</t>
  </si>
  <si>
    <t>27/01-20:55</t>
  </si>
  <si>
    <t>25/01-14:22</t>
  </si>
  <si>
    <t>25/01-18:05</t>
  </si>
  <si>
    <t>27/01-19:40</t>
  </si>
  <si>
    <t>27/01-21:12</t>
  </si>
  <si>
    <t>25/01-13:50</t>
  </si>
  <si>
    <t>25/01-18:55</t>
  </si>
  <si>
    <t>27/01-20:10</t>
  </si>
  <si>
    <t>27/01-22:36</t>
  </si>
  <si>
    <t>25/01-15:20</t>
  </si>
  <si>
    <t>25/01-17:55</t>
  </si>
  <si>
    <t>27/01-20:05</t>
  </si>
  <si>
    <t>27/01-22:46</t>
  </si>
  <si>
    <t>26ª Reunião da Comissão Especial do Código de Ética</t>
  </si>
  <si>
    <t>CRN2 - Samanta W. Madruga</t>
  </si>
  <si>
    <t>CRN2- Carmem K. Franco</t>
  </si>
  <si>
    <t>CRN4- Thais S. N. de Souza</t>
  </si>
  <si>
    <t>CRN6-Elenice Costa</t>
  </si>
  <si>
    <t>CFN-Maria A.W. Rego</t>
  </si>
  <si>
    <t>Colaborador</t>
  </si>
  <si>
    <t>26/01-06:26</t>
  </si>
  <si>
    <t>26/01-08:55</t>
  </si>
  <si>
    <t>28/01-14:50</t>
  </si>
  <si>
    <t>28/01-19:25</t>
  </si>
  <si>
    <t>25/01-17:45</t>
  </si>
  <si>
    <t>25/01-20:30</t>
  </si>
  <si>
    <t>26/01-07:05</t>
  </si>
  <si>
    <t>26/01-09:00</t>
  </si>
  <si>
    <t>28/01-14:05</t>
  </si>
  <si>
    <t>28/01-15:55</t>
  </si>
  <si>
    <t>25/01-16:22</t>
  </si>
  <si>
    <t>25/01-19:55</t>
  </si>
  <si>
    <t>28/01-13:55</t>
  </si>
  <si>
    <t>28/01-15:28</t>
  </si>
  <si>
    <t>25/01-16:23</t>
  </si>
  <si>
    <t>25/01-19:56</t>
  </si>
  <si>
    <t>28/01-13:56</t>
  </si>
  <si>
    <t>28/01-15:29</t>
  </si>
  <si>
    <t>CFN- Nelcy F. da Silva</t>
  </si>
  <si>
    <t>Fórum Social das Resistências</t>
  </si>
  <si>
    <t>16/01-20:00</t>
  </si>
  <si>
    <t>16/01- 21:58</t>
  </si>
  <si>
    <t>21/01-16:20</t>
  </si>
  <si>
    <t>21/01-18:10</t>
  </si>
  <si>
    <t>289ª Reunião do Conselho Nacional de Saúde</t>
  </si>
  <si>
    <t>22/01- 20:45</t>
  </si>
  <si>
    <t>22/01- 22:25</t>
  </si>
  <si>
    <t>21/01-CNS</t>
  </si>
  <si>
    <t>CFN - Antonio A. F. Garcia</t>
  </si>
  <si>
    <t>CFN- Carlos V. B. da Silva</t>
  </si>
  <si>
    <t>Assessor de TI</t>
  </si>
  <si>
    <t>Comitê Técnico de Avaliação da Qualidade Setorial (COTAQ)</t>
  </si>
  <si>
    <t>30/01-08:45</t>
  </si>
  <si>
    <t>30/01-10:40</t>
  </si>
  <si>
    <t>30/01-20:45</t>
  </si>
  <si>
    <t>30/01-22:25</t>
  </si>
  <si>
    <t>30/01-22:26</t>
  </si>
  <si>
    <t>30/01-20:46</t>
  </si>
  <si>
    <t>30/01-10:41</t>
  </si>
  <si>
    <t>30/01-08:46</t>
  </si>
  <si>
    <t>Reunião de Diretoria</t>
  </si>
  <si>
    <t>Assessor Institucional</t>
  </si>
  <si>
    <t>CFN -Rosane N. da Silva</t>
  </si>
  <si>
    <t>Reunião do Grupo Técnico da Lei 13003</t>
  </si>
  <si>
    <t>14/02-18:20</t>
  </si>
  <si>
    <t>14/02-20:10</t>
  </si>
  <si>
    <t>15/02-16:30</t>
  </si>
  <si>
    <t>15/02-18:25</t>
  </si>
  <si>
    <t>Assessora</t>
  </si>
  <si>
    <t>Total Diárias e Deslocamento</t>
  </si>
  <si>
    <t>Não precisa de passagem</t>
  </si>
  <si>
    <t>PASSAGENS AÉREAS</t>
  </si>
  <si>
    <t>DIÁRIA/DESLOCAMENTO/AJUDA CUSTO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</si>
</sst>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[$R$-416]\ * #,##0.00_-;\-[$R$-416]\ * #,##0.00_-;_-[$R$-416]\ * &quot;-&quot;??_-;_-@_-"/>
    <numFmt numFmtId="165" formatCode="#,##0.0_ ;\-#,##0.0\ "/>
    <numFmt numFmtId="166" formatCode="&quot;R$&quot;\ #,##0.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1" xfId="0" applyFont="1" applyBorder="1"/>
    <xf numFmtId="164" fontId="1" fillId="0" borderId="1" xfId="0" applyNumberFormat="1" applyFont="1" applyBorder="1"/>
    <xf numFmtId="165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Border="1"/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64" fontId="3" fillId="0" borderId="1" xfId="0" applyNumberFormat="1" applyFont="1" applyBorder="1"/>
    <xf numFmtId="165" fontId="3" fillId="0" borderId="1" xfId="0" applyNumberFormat="1" applyFont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/>
    <xf numFmtId="164" fontId="3" fillId="0" borderId="0" xfId="0" applyNumberFormat="1" applyFont="1" applyBorder="1"/>
    <xf numFmtId="165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4" fontId="4" fillId="0" borderId="0" xfId="0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/>
    <xf numFmtId="166" fontId="4" fillId="0" borderId="0" xfId="0" applyNumberFormat="1" applyFont="1" applyBorder="1" applyAlignment="1">
      <alignment horizontal="left"/>
    </xf>
    <xf numFmtId="166" fontId="4" fillId="0" borderId="0" xfId="0" applyNumberFormat="1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/>
    <xf numFmtId="49" fontId="1" fillId="2" borderId="4" xfId="0" applyNumberFormat="1" applyFont="1" applyFill="1" applyBorder="1"/>
    <xf numFmtId="164" fontId="3" fillId="0" borderId="10" xfId="0" applyNumberFormat="1" applyFont="1" applyBorder="1"/>
    <xf numFmtId="164" fontId="4" fillId="0" borderId="11" xfId="0" applyNumberFormat="1" applyFont="1" applyBorder="1"/>
    <xf numFmtId="164" fontId="1" fillId="0" borderId="10" xfId="0" applyNumberFormat="1" applyFont="1" applyBorder="1"/>
    <xf numFmtId="164" fontId="1" fillId="0" borderId="12" xfId="0" applyNumberFormat="1" applyFont="1" applyBorder="1"/>
    <xf numFmtId="164" fontId="1" fillId="0" borderId="13" xfId="0" applyNumberFormat="1" applyFont="1" applyBorder="1"/>
    <xf numFmtId="165" fontId="1" fillId="0" borderId="13" xfId="0" applyNumberFormat="1" applyFont="1" applyBorder="1" applyAlignment="1">
      <alignment horizontal="center" vertical="center"/>
    </xf>
    <xf numFmtId="164" fontId="4" fillId="0" borderId="14" xfId="0" applyNumberFormat="1" applyFont="1" applyBorder="1"/>
    <xf numFmtId="0" fontId="1" fillId="0" borderId="4" xfId="0" applyFont="1" applyBorder="1"/>
    <xf numFmtId="0" fontId="1" fillId="2" borderId="10" xfId="0" applyFont="1" applyFill="1" applyBorder="1" applyAlignment="1">
      <alignment horizontal="center" vertical="center"/>
    </xf>
    <xf numFmtId="49" fontId="1" fillId="2" borderId="10" xfId="0" applyNumberFormat="1" applyFont="1" applyFill="1" applyBorder="1"/>
    <xf numFmtId="166" fontId="4" fillId="2" borderId="11" xfId="0" applyNumberFormat="1" applyFont="1" applyFill="1" applyBorder="1"/>
    <xf numFmtId="166" fontId="4" fillId="2" borderId="11" xfId="0" applyNumberFormat="1" applyFont="1" applyFill="1" applyBorder="1" applyAlignment="1">
      <alignment horizontal="left"/>
    </xf>
    <xf numFmtId="49" fontId="1" fillId="2" borderId="12" xfId="0" applyNumberFormat="1" applyFont="1" applyFill="1" applyBorder="1"/>
    <xf numFmtId="49" fontId="1" fillId="2" borderId="13" xfId="0" applyNumberFormat="1" applyFont="1" applyFill="1" applyBorder="1"/>
    <xf numFmtId="166" fontId="4" fillId="2" borderId="14" xfId="0" applyNumberFormat="1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/>
    </xf>
    <xf numFmtId="49" fontId="5" fillId="2" borderId="18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4"/>
  <sheetViews>
    <sheetView tabSelected="1" topLeftCell="C1" zoomScaleNormal="100" zoomScaleSheetLayoutView="100" workbookViewId="0">
      <selection activeCell="H25" sqref="H25"/>
    </sheetView>
  </sheetViews>
  <sheetFormatPr defaultRowHeight="15.75" x14ac:dyDescent="0.25"/>
  <cols>
    <col min="1" max="1" width="25.7109375" style="1" customWidth="1"/>
    <col min="2" max="2" width="23.140625" style="1" customWidth="1"/>
    <col min="3" max="3" width="51" style="1" customWidth="1"/>
    <col min="4" max="4" width="14.85546875" style="1" customWidth="1"/>
    <col min="5" max="5" width="13.140625" style="1" customWidth="1"/>
    <col min="6" max="6" width="13.7109375" style="1" customWidth="1"/>
    <col min="7" max="7" width="13.42578125" style="1" customWidth="1"/>
    <col min="8" max="8" width="15.140625" style="1" customWidth="1"/>
    <col min="9" max="9" width="13.140625" style="1" customWidth="1"/>
    <col min="10" max="10" width="15.85546875" style="1" customWidth="1"/>
    <col min="11" max="11" width="13.5703125" style="1" customWidth="1"/>
    <col min="12" max="12" width="13.85546875" style="21" customWidth="1"/>
    <col min="13" max="13" width="12.140625" style="1" customWidth="1"/>
    <col min="14" max="14" width="12.42578125" style="1" customWidth="1"/>
    <col min="15" max="15" width="7.28515625" style="1" customWidth="1"/>
    <col min="16" max="16" width="15.42578125" style="21" customWidth="1"/>
    <col min="17" max="16384" width="9.140625" style="1"/>
  </cols>
  <sheetData>
    <row r="1" spans="1:17" x14ac:dyDescent="0.25">
      <c r="D1" s="43" t="s">
        <v>125</v>
      </c>
      <c r="E1" s="44"/>
      <c r="F1" s="44"/>
      <c r="G1" s="44"/>
      <c r="H1" s="44"/>
      <c r="I1" s="44"/>
      <c r="J1" s="44"/>
      <c r="K1" s="44"/>
      <c r="L1" s="45"/>
      <c r="M1" s="46" t="s">
        <v>126</v>
      </c>
      <c r="N1" s="47"/>
      <c r="O1" s="47"/>
      <c r="P1" s="48"/>
    </row>
    <row r="2" spans="1:17" ht="15.75" customHeight="1" x14ac:dyDescent="0.2">
      <c r="A2" s="61" t="s">
        <v>5</v>
      </c>
      <c r="B2" s="49" t="s">
        <v>11</v>
      </c>
      <c r="C2" s="65" t="s">
        <v>0</v>
      </c>
      <c r="D2" s="58" t="s">
        <v>1</v>
      </c>
      <c r="E2" s="56"/>
      <c r="F2" s="56"/>
      <c r="G2" s="57"/>
      <c r="H2" s="55" t="s">
        <v>2</v>
      </c>
      <c r="I2" s="56"/>
      <c r="J2" s="56"/>
      <c r="K2" s="57"/>
      <c r="L2" s="62" t="s">
        <v>6</v>
      </c>
      <c r="M2" s="64" t="s">
        <v>7</v>
      </c>
      <c r="N2" s="49" t="s">
        <v>4</v>
      </c>
      <c r="O2" s="49" t="s">
        <v>10</v>
      </c>
      <c r="P2" s="51" t="s">
        <v>123</v>
      </c>
    </row>
    <row r="3" spans="1:17" ht="46.5" customHeight="1" x14ac:dyDescent="0.2">
      <c r="A3" s="61"/>
      <c r="B3" s="50"/>
      <c r="C3" s="65"/>
      <c r="D3" s="36" t="s">
        <v>3</v>
      </c>
      <c r="E3" s="25" t="s">
        <v>8</v>
      </c>
      <c r="F3" s="24" t="s">
        <v>3</v>
      </c>
      <c r="G3" s="25" t="s">
        <v>9</v>
      </c>
      <c r="H3" s="24" t="s">
        <v>3</v>
      </c>
      <c r="I3" s="25" t="s">
        <v>8</v>
      </c>
      <c r="J3" s="24" t="s">
        <v>3</v>
      </c>
      <c r="K3" s="25" t="s">
        <v>9</v>
      </c>
      <c r="L3" s="63"/>
      <c r="M3" s="64"/>
      <c r="N3" s="50"/>
      <c r="O3" s="50"/>
      <c r="P3" s="52"/>
    </row>
    <row r="4" spans="1:17" x14ac:dyDescent="0.25">
      <c r="A4" s="2" t="s">
        <v>19</v>
      </c>
      <c r="B4" s="2" t="s">
        <v>20</v>
      </c>
      <c r="C4" s="35" t="s">
        <v>21</v>
      </c>
      <c r="D4" s="37" t="s">
        <v>12</v>
      </c>
      <c r="E4" s="26" t="s">
        <v>22</v>
      </c>
      <c r="F4" s="26" t="s">
        <v>12</v>
      </c>
      <c r="G4" s="26" t="s">
        <v>23</v>
      </c>
      <c r="H4" s="26" t="s">
        <v>12</v>
      </c>
      <c r="I4" s="26" t="s">
        <v>24</v>
      </c>
      <c r="J4" s="26" t="s">
        <v>12</v>
      </c>
      <c r="K4" s="26" t="s">
        <v>25</v>
      </c>
      <c r="L4" s="38">
        <v>1933.06</v>
      </c>
      <c r="M4" s="28">
        <v>327</v>
      </c>
      <c r="N4" s="8">
        <v>468</v>
      </c>
      <c r="O4" s="9">
        <v>0.5</v>
      </c>
      <c r="P4" s="29">
        <f>(N4*O4)+M4</f>
        <v>561</v>
      </c>
      <c r="Q4" s="7"/>
    </row>
    <row r="5" spans="1:17" x14ac:dyDescent="0.25">
      <c r="A5" s="2" t="s">
        <v>26</v>
      </c>
      <c r="B5" s="2" t="s">
        <v>46</v>
      </c>
      <c r="C5" s="35" t="s">
        <v>114</v>
      </c>
      <c r="D5" s="66" t="s">
        <v>124</v>
      </c>
      <c r="E5" s="67"/>
      <c r="F5" s="67"/>
      <c r="G5" s="67"/>
      <c r="H5" s="67"/>
      <c r="I5" s="67"/>
      <c r="J5" s="67"/>
      <c r="K5" s="67"/>
      <c r="L5" s="68"/>
      <c r="M5" s="30"/>
      <c r="N5" s="3">
        <v>234</v>
      </c>
      <c r="O5" s="4">
        <v>2</v>
      </c>
      <c r="P5" s="29">
        <f>N5*O5</f>
        <v>468</v>
      </c>
      <c r="Q5" s="7"/>
    </row>
    <row r="6" spans="1:17" x14ac:dyDescent="0.25">
      <c r="A6" s="2" t="s">
        <v>27</v>
      </c>
      <c r="B6" s="2" t="s">
        <v>46</v>
      </c>
      <c r="C6" s="35" t="s">
        <v>114</v>
      </c>
      <c r="D6" s="37" t="s">
        <v>14</v>
      </c>
      <c r="E6" s="26" t="s">
        <v>30</v>
      </c>
      <c r="F6" s="26" t="s">
        <v>12</v>
      </c>
      <c r="G6" s="26" t="s">
        <v>31</v>
      </c>
      <c r="H6" s="26" t="s">
        <v>12</v>
      </c>
      <c r="I6" s="26" t="s">
        <v>32</v>
      </c>
      <c r="J6" s="26" t="s">
        <v>14</v>
      </c>
      <c r="K6" s="26" t="s">
        <v>33</v>
      </c>
      <c r="L6" s="39">
        <v>1263.27</v>
      </c>
      <c r="M6" s="30">
        <v>327</v>
      </c>
      <c r="N6" s="3">
        <v>468</v>
      </c>
      <c r="O6" s="4">
        <v>2.5</v>
      </c>
      <c r="P6" s="29">
        <f t="shared" ref="P6:P12" si="0">(N6*O6)+M6</f>
        <v>1497</v>
      </c>
      <c r="Q6" s="7"/>
    </row>
    <row r="7" spans="1:17" x14ac:dyDescent="0.25">
      <c r="A7" s="2" t="s">
        <v>28</v>
      </c>
      <c r="B7" s="2" t="s">
        <v>46</v>
      </c>
      <c r="C7" s="35" t="s">
        <v>114</v>
      </c>
      <c r="D7" s="37" t="s">
        <v>15</v>
      </c>
      <c r="E7" s="26" t="s">
        <v>34</v>
      </c>
      <c r="F7" s="26" t="s">
        <v>12</v>
      </c>
      <c r="G7" s="26" t="s">
        <v>35</v>
      </c>
      <c r="H7" s="26" t="s">
        <v>12</v>
      </c>
      <c r="I7" s="26" t="s">
        <v>36</v>
      </c>
      <c r="J7" s="26" t="s">
        <v>15</v>
      </c>
      <c r="K7" s="26" t="s">
        <v>37</v>
      </c>
      <c r="L7" s="39">
        <v>1225.47</v>
      </c>
      <c r="M7" s="30"/>
      <c r="N7" s="3">
        <v>468</v>
      </c>
      <c r="O7" s="4">
        <v>2.5</v>
      </c>
      <c r="P7" s="29">
        <f t="shared" si="0"/>
        <v>1170</v>
      </c>
      <c r="Q7" s="7"/>
    </row>
    <row r="8" spans="1:17" x14ac:dyDescent="0.25">
      <c r="A8" s="2" t="s">
        <v>29</v>
      </c>
      <c r="B8" s="2" t="s">
        <v>46</v>
      </c>
      <c r="C8" s="35" t="s">
        <v>114</v>
      </c>
      <c r="D8" s="37" t="s">
        <v>17</v>
      </c>
      <c r="E8" s="26" t="s">
        <v>38</v>
      </c>
      <c r="F8" s="26" t="s">
        <v>12</v>
      </c>
      <c r="G8" s="26" t="s">
        <v>39</v>
      </c>
      <c r="H8" s="26" t="s">
        <v>12</v>
      </c>
      <c r="I8" s="26" t="s">
        <v>40</v>
      </c>
      <c r="J8" s="26" t="s">
        <v>17</v>
      </c>
      <c r="K8" s="26" t="s">
        <v>41</v>
      </c>
      <c r="L8" s="39">
        <v>1002.41</v>
      </c>
      <c r="M8" s="30">
        <v>327</v>
      </c>
      <c r="N8" s="3">
        <v>468</v>
      </c>
      <c r="O8" s="4">
        <v>2.5</v>
      </c>
      <c r="P8" s="29">
        <f t="shared" si="0"/>
        <v>1497</v>
      </c>
      <c r="Q8" s="7"/>
    </row>
    <row r="9" spans="1:17" x14ac:dyDescent="0.25">
      <c r="A9" s="2" t="s">
        <v>42</v>
      </c>
      <c r="B9" s="2" t="s">
        <v>48</v>
      </c>
      <c r="C9" s="35" t="s">
        <v>50</v>
      </c>
      <c r="D9" s="37" t="s">
        <v>14</v>
      </c>
      <c r="E9" s="26" t="s">
        <v>51</v>
      </c>
      <c r="F9" s="26" t="s">
        <v>12</v>
      </c>
      <c r="G9" s="26" t="s">
        <v>52</v>
      </c>
      <c r="H9" s="26" t="s">
        <v>12</v>
      </c>
      <c r="I9" s="26" t="s">
        <v>53</v>
      </c>
      <c r="J9" s="26" t="s">
        <v>14</v>
      </c>
      <c r="K9" s="26" t="s">
        <v>54</v>
      </c>
      <c r="L9" s="39">
        <v>1011.37</v>
      </c>
      <c r="M9" s="30">
        <v>327</v>
      </c>
      <c r="N9" s="3">
        <v>468</v>
      </c>
      <c r="O9" s="4">
        <v>2.5</v>
      </c>
      <c r="P9" s="29">
        <f t="shared" si="0"/>
        <v>1497</v>
      </c>
      <c r="Q9" s="7"/>
    </row>
    <row r="10" spans="1:17" x14ac:dyDescent="0.25">
      <c r="A10" s="2" t="s">
        <v>43</v>
      </c>
      <c r="B10" s="2" t="s">
        <v>49</v>
      </c>
      <c r="C10" s="35" t="s">
        <v>50</v>
      </c>
      <c r="D10" s="37" t="s">
        <v>16</v>
      </c>
      <c r="E10" s="26" t="s">
        <v>55</v>
      </c>
      <c r="F10" s="26" t="s">
        <v>12</v>
      </c>
      <c r="G10" s="26" t="s">
        <v>56</v>
      </c>
      <c r="H10" s="26" t="s">
        <v>12</v>
      </c>
      <c r="I10" s="26" t="s">
        <v>57</v>
      </c>
      <c r="J10" s="26" t="s">
        <v>16</v>
      </c>
      <c r="K10" s="26" t="s">
        <v>58</v>
      </c>
      <c r="L10" s="39">
        <v>1587.66</v>
      </c>
      <c r="M10" s="30">
        <v>327</v>
      </c>
      <c r="N10" s="3">
        <v>468</v>
      </c>
      <c r="O10" s="4">
        <v>2.5</v>
      </c>
      <c r="P10" s="29">
        <f t="shared" si="0"/>
        <v>1497</v>
      </c>
      <c r="Q10" s="7"/>
    </row>
    <row r="11" spans="1:17" x14ac:dyDescent="0.25">
      <c r="A11" s="2" t="s">
        <v>44</v>
      </c>
      <c r="B11" s="2" t="s">
        <v>47</v>
      </c>
      <c r="C11" s="35" t="s">
        <v>50</v>
      </c>
      <c r="D11" s="37" t="s">
        <v>18</v>
      </c>
      <c r="E11" s="26" t="s">
        <v>59</v>
      </c>
      <c r="F11" s="26" t="s">
        <v>12</v>
      </c>
      <c r="G11" s="26" t="s">
        <v>60</v>
      </c>
      <c r="H11" s="26" t="s">
        <v>12</v>
      </c>
      <c r="I11" s="26" t="s">
        <v>61</v>
      </c>
      <c r="J11" s="26" t="s">
        <v>18</v>
      </c>
      <c r="K11" s="26" t="s">
        <v>62</v>
      </c>
      <c r="L11" s="39">
        <v>868.37</v>
      </c>
      <c r="M11" s="30">
        <v>327</v>
      </c>
      <c r="N11" s="3">
        <v>468</v>
      </c>
      <c r="O11" s="4">
        <v>2.5</v>
      </c>
      <c r="P11" s="29">
        <f t="shared" si="0"/>
        <v>1497</v>
      </c>
      <c r="Q11" s="7"/>
    </row>
    <row r="12" spans="1:17" x14ac:dyDescent="0.25">
      <c r="A12" s="2" t="s">
        <v>45</v>
      </c>
      <c r="B12" s="2" t="s">
        <v>46</v>
      </c>
      <c r="C12" s="35" t="s">
        <v>50</v>
      </c>
      <c r="D12" s="37" t="s">
        <v>13</v>
      </c>
      <c r="E12" s="26" t="s">
        <v>63</v>
      </c>
      <c r="F12" s="26" t="s">
        <v>12</v>
      </c>
      <c r="G12" s="26" t="s">
        <v>64</v>
      </c>
      <c r="H12" s="26" t="s">
        <v>12</v>
      </c>
      <c r="I12" s="26" t="s">
        <v>65</v>
      </c>
      <c r="J12" s="26" t="s">
        <v>13</v>
      </c>
      <c r="K12" s="26" t="s">
        <v>66</v>
      </c>
      <c r="L12" s="39">
        <v>1606.36</v>
      </c>
      <c r="M12" s="30">
        <v>327</v>
      </c>
      <c r="N12" s="3">
        <v>468</v>
      </c>
      <c r="O12" s="4">
        <v>2.5</v>
      </c>
      <c r="P12" s="29">
        <f t="shared" si="0"/>
        <v>1497</v>
      </c>
      <c r="Q12" s="7"/>
    </row>
    <row r="13" spans="1:17" x14ac:dyDescent="0.25">
      <c r="A13" s="2" t="s">
        <v>68</v>
      </c>
      <c r="B13" s="2" t="s">
        <v>73</v>
      </c>
      <c r="C13" s="35" t="s">
        <v>67</v>
      </c>
      <c r="D13" s="37" t="s">
        <v>13</v>
      </c>
      <c r="E13" s="26" t="s">
        <v>74</v>
      </c>
      <c r="F13" s="26" t="s">
        <v>12</v>
      </c>
      <c r="G13" s="26" t="s">
        <v>75</v>
      </c>
      <c r="H13" s="26" t="s">
        <v>12</v>
      </c>
      <c r="I13" s="26" t="s">
        <v>76</v>
      </c>
      <c r="J13" s="26" t="s">
        <v>13</v>
      </c>
      <c r="K13" s="26" t="s">
        <v>77</v>
      </c>
      <c r="L13" s="39">
        <v>1916.56</v>
      </c>
      <c r="M13" s="30">
        <v>327</v>
      </c>
      <c r="N13" s="3">
        <v>468</v>
      </c>
      <c r="O13" s="4">
        <v>2.5</v>
      </c>
      <c r="P13" s="29">
        <f t="shared" ref="P13:P22" si="1">(N13*O13)+M13</f>
        <v>1497</v>
      </c>
      <c r="Q13" s="7"/>
    </row>
    <row r="14" spans="1:17" x14ac:dyDescent="0.25">
      <c r="A14" s="2" t="s">
        <v>69</v>
      </c>
      <c r="B14" s="2" t="s">
        <v>73</v>
      </c>
      <c r="C14" s="35" t="s">
        <v>67</v>
      </c>
      <c r="D14" s="37" t="s">
        <v>13</v>
      </c>
      <c r="E14" s="26" t="s">
        <v>78</v>
      </c>
      <c r="F14" s="26" t="s">
        <v>12</v>
      </c>
      <c r="G14" s="26" t="s">
        <v>79</v>
      </c>
      <c r="H14" s="26" t="s">
        <v>12</v>
      </c>
      <c r="I14" s="26" t="s">
        <v>76</v>
      </c>
      <c r="J14" s="26" t="s">
        <v>13</v>
      </c>
      <c r="K14" s="26" t="s">
        <v>77</v>
      </c>
      <c r="L14" s="39">
        <v>1829.77</v>
      </c>
      <c r="M14" s="30">
        <v>327</v>
      </c>
      <c r="N14" s="3">
        <v>468</v>
      </c>
      <c r="O14" s="4">
        <v>3.5</v>
      </c>
      <c r="P14" s="29">
        <f t="shared" si="1"/>
        <v>1965</v>
      </c>
      <c r="Q14" s="7"/>
    </row>
    <row r="15" spans="1:17" x14ac:dyDescent="0.25">
      <c r="A15" s="2" t="s">
        <v>70</v>
      </c>
      <c r="B15" s="2" t="s">
        <v>73</v>
      </c>
      <c r="C15" s="35" t="s">
        <v>67</v>
      </c>
      <c r="D15" s="37" t="s">
        <v>15</v>
      </c>
      <c r="E15" s="26" t="s">
        <v>80</v>
      </c>
      <c r="F15" s="26" t="s">
        <v>12</v>
      </c>
      <c r="G15" s="26" t="s">
        <v>81</v>
      </c>
      <c r="H15" s="26" t="s">
        <v>12</v>
      </c>
      <c r="I15" s="26" t="s">
        <v>82</v>
      </c>
      <c r="J15" s="26" t="s">
        <v>15</v>
      </c>
      <c r="K15" s="26" t="s">
        <v>83</v>
      </c>
      <c r="L15" s="39">
        <v>1203.56</v>
      </c>
      <c r="M15" s="30">
        <v>327</v>
      </c>
      <c r="N15" s="3">
        <v>468</v>
      </c>
      <c r="O15" s="4">
        <v>2.5</v>
      </c>
      <c r="P15" s="29">
        <f t="shared" si="1"/>
        <v>1497</v>
      </c>
      <c r="Q15" s="7"/>
    </row>
    <row r="16" spans="1:17" ht="12.75" customHeight="1" x14ac:dyDescent="0.25">
      <c r="A16" s="2" t="s">
        <v>71</v>
      </c>
      <c r="B16" s="2" t="s">
        <v>73</v>
      </c>
      <c r="C16" s="35" t="s">
        <v>67</v>
      </c>
      <c r="D16" s="37" t="s">
        <v>16</v>
      </c>
      <c r="E16" s="26" t="s">
        <v>84</v>
      </c>
      <c r="F16" s="26" t="s">
        <v>12</v>
      </c>
      <c r="G16" s="26" t="s">
        <v>85</v>
      </c>
      <c r="H16" s="26" t="s">
        <v>12</v>
      </c>
      <c r="I16" s="26" t="s">
        <v>86</v>
      </c>
      <c r="J16" s="26" t="s">
        <v>16</v>
      </c>
      <c r="K16" s="26" t="s">
        <v>87</v>
      </c>
      <c r="L16" s="39">
        <v>1012.48</v>
      </c>
      <c r="M16" s="30">
        <v>327</v>
      </c>
      <c r="N16" s="3">
        <v>468</v>
      </c>
      <c r="O16" s="4">
        <v>3.5</v>
      </c>
      <c r="P16" s="29">
        <f t="shared" si="1"/>
        <v>1965</v>
      </c>
      <c r="Q16" s="7"/>
    </row>
    <row r="17" spans="1:17" x14ac:dyDescent="0.25">
      <c r="A17" s="2" t="s">
        <v>72</v>
      </c>
      <c r="B17" s="2" t="s">
        <v>46</v>
      </c>
      <c r="C17" s="35" t="s">
        <v>67</v>
      </c>
      <c r="D17" s="37" t="s">
        <v>16</v>
      </c>
      <c r="E17" s="26" t="s">
        <v>88</v>
      </c>
      <c r="F17" s="26" t="s">
        <v>12</v>
      </c>
      <c r="G17" s="26" t="s">
        <v>89</v>
      </c>
      <c r="H17" s="26" t="s">
        <v>12</v>
      </c>
      <c r="I17" s="26" t="s">
        <v>90</v>
      </c>
      <c r="J17" s="26" t="s">
        <v>16</v>
      </c>
      <c r="K17" s="26" t="s">
        <v>91</v>
      </c>
      <c r="L17" s="39">
        <v>1040.1600000000001</v>
      </c>
      <c r="M17" s="30">
        <v>327</v>
      </c>
      <c r="N17" s="3">
        <v>468</v>
      </c>
      <c r="O17" s="4">
        <v>3.5</v>
      </c>
      <c r="P17" s="29">
        <f t="shared" si="1"/>
        <v>1965</v>
      </c>
      <c r="Q17" s="7"/>
    </row>
    <row r="18" spans="1:17" x14ac:dyDescent="0.25">
      <c r="A18" s="2" t="s">
        <v>92</v>
      </c>
      <c r="B18" s="2" t="s">
        <v>46</v>
      </c>
      <c r="C18" s="35" t="s">
        <v>93</v>
      </c>
      <c r="D18" s="37" t="s">
        <v>15</v>
      </c>
      <c r="E18" s="26" t="s">
        <v>94</v>
      </c>
      <c r="F18" s="26" t="s">
        <v>13</v>
      </c>
      <c r="G18" s="26" t="s">
        <v>95</v>
      </c>
      <c r="H18" s="26" t="s">
        <v>13</v>
      </c>
      <c r="I18" s="26" t="s">
        <v>96</v>
      </c>
      <c r="J18" s="26" t="s">
        <v>15</v>
      </c>
      <c r="K18" s="26" t="s">
        <v>97</v>
      </c>
      <c r="L18" s="39">
        <v>1507.14</v>
      </c>
      <c r="M18" s="30"/>
      <c r="N18" s="3">
        <v>468</v>
      </c>
      <c r="O18" s="4">
        <v>5.5</v>
      </c>
      <c r="P18" s="29">
        <f t="shared" si="1"/>
        <v>2574</v>
      </c>
      <c r="Q18" s="7"/>
    </row>
    <row r="19" spans="1:17" x14ac:dyDescent="0.25">
      <c r="A19" s="2" t="s">
        <v>92</v>
      </c>
      <c r="B19" s="2" t="s">
        <v>46</v>
      </c>
      <c r="C19" s="35" t="s">
        <v>98</v>
      </c>
      <c r="D19" s="37" t="s">
        <v>15</v>
      </c>
      <c r="E19" s="26" t="s">
        <v>99</v>
      </c>
      <c r="F19" s="26" t="s">
        <v>12</v>
      </c>
      <c r="G19" s="26" t="s">
        <v>100</v>
      </c>
      <c r="H19" s="26" t="s">
        <v>12</v>
      </c>
      <c r="I19" s="26" t="s">
        <v>37</v>
      </c>
      <c r="J19" s="26" t="s">
        <v>15</v>
      </c>
      <c r="K19" s="27" t="s">
        <v>101</v>
      </c>
      <c r="L19" s="39">
        <v>1225.47</v>
      </c>
      <c r="M19" s="30"/>
      <c r="N19" s="3">
        <v>468</v>
      </c>
      <c r="O19" s="4">
        <v>3</v>
      </c>
      <c r="P19" s="29">
        <f t="shared" si="1"/>
        <v>1404</v>
      </c>
      <c r="Q19" s="7"/>
    </row>
    <row r="20" spans="1:17" x14ac:dyDescent="0.25">
      <c r="A20" s="2" t="s">
        <v>102</v>
      </c>
      <c r="B20" s="2" t="s">
        <v>104</v>
      </c>
      <c r="C20" s="35" t="s">
        <v>105</v>
      </c>
      <c r="D20" s="37" t="s">
        <v>12</v>
      </c>
      <c r="E20" s="26" t="s">
        <v>106</v>
      </c>
      <c r="F20" s="26" t="s">
        <v>15</v>
      </c>
      <c r="G20" s="26" t="s">
        <v>107</v>
      </c>
      <c r="H20" s="26" t="s">
        <v>15</v>
      </c>
      <c r="I20" s="26" t="s">
        <v>108</v>
      </c>
      <c r="J20" s="26" t="s">
        <v>12</v>
      </c>
      <c r="K20" s="26" t="s">
        <v>109</v>
      </c>
      <c r="L20" s="39">
        <v>2248.87</v>
      </c>
      <c r="M20" s="30">
        <v>327</v>
      </c>
      <c r="N20" s="3">
        <v>468</v>
      </c>
      <c r="O20" s="4">
        <v>0.5</v>
      </c>
      <c r="P20" s="29">
        <f t="shared" si="1"/>
        <v>561</v>
      </c>
      <c r="Q20" s="7"/>
    </row>
    <row r="21" spans="1:17" x14ac:dyDescent="0.25">
      <c r="A21" s="2" t="s">
        <v>103</v>
      </c>
      <c r="B21" s="2" t="s">
        <v>115</v>
      </c>
      <c r="C21" s="35" t="s">
        <v>105</v>
      </c>
      <c r="D21" s="37" t="s">
        <v>12</v>
      </c>
      <c r="E21" s="26" t="s">
        <v>113</v>
      </c>
      <c r="F21" s="26" t="s">
        <v>15</v>
      </c>
      <c r="G21" s="26" t="s">
        <v>112</v>
      </c>
      <c r="H21" s="26" t="s">
        <v>15</v>
      </c>
      <c r="I21" s="26" t="s">
        <v>111</v>
      </c>
      <c r="J21" s="26" t="s">
        <v>12</v>
      </c>
      <c r="K21" s="26" t="s">
        <v>110</v>
      </c>
      <c r="L21" s="39">
        <v>2248.87</v>
      </c>
      <c r="M21" s="30">
        <v>327</v>
      </c>
      <c r="N21" s="3">
        <v>468</v>
      </c>
      <c r="O21" s="4">
        <v>0.5</v>
      </c>
      <c r="P21" s="29">
        <f t="shared" si="1"/>
        <v>561</v>
      </c>
      <c r="Q21" s="7"/>
    </row>
    <row r="22" spans="1:17" ht="16.5" thickBot="1" x14ac:dyDescent="0.3">
      <c r="A22" s="2" t="s">
        <v>116</v>
      </c>
      <c r="B22" s="2" t="s">
        <v>122</v>
      </c>
      <c r="C22" s="35" t="s">
        <v>117</v>
      </c>
      <c r="D22" s="40" t="s">
        <v>12</v>
      </c>
      <c r="E22" s="41" t="s">
        <v>118</v>
      </c>
      <c r="F22" s="41" t="s">
        <v>15</v>
      </c>
      <c r="G22" s="41" t="s">
        <v>119</v>
      </c>
      <c r="H22" s="41" t="s">
        <v>15</v>
      </c>
      <c r="I22" s="41" t="s">
        <v>120</v>
      </c>
      <c r="J22" s="41" t="s">
        <v>12</v>
      </c>
      <c r="K22" s="41" t="s">
        <v>121</v>
      </c>
      <c r="L22" s="42">
        <v>508.67</v>
      </c>
      <c r="M22" s="31">
        <v>327</v>
      </c>
      <c r="N22" s="32">
        <v>468</v>
      </c>
      <c r="O22" s="33">
        <v>1.5</v>
      </c>
      <c r="P22" s="34">
        <f t="shared" si="1"/>
        <v>1029</v>
      </c>
      <c r="Q22" s="7"/>
    </row>
    <row r="23" spans="1:17" x14ac:dyDescent="0.25">
      <c r="A23" s="7"/>
      <c r="B23" s="7"/>
      <c r="C23" s="7"/>
      <c r="D23" s="14"/>
      <c r="E23" s="14"/>
      <c r="F23" s="14"/>
      <c r="G23" s="14"/>
      <c r="H23" s="14"/>
      <c r="I23" s="14"/>
      <c r="J23" s="14"/>
      <c r="K23" s="14"/>
      <c r="L23" s="22"/>
      <c r="M23" s="5"/>
      <c r="N23" s="5"/>
      <c r="O23" s="6"/>
      <c r="P23" s="18"/>
      <c r="Q23" s="7"/>
    </row>
    <row r="24" spans="1:17" x14ac:dyDescent="0.25">
      <c r="A24" s="7"/>
      <c r="B24" s="7"/>
      <c r="C24" s="7"/>
      <c r="D24" s="14"/>
      <c r="E24" s="14"/>
      <c r="F24" s="14"/>
      <c r="G24" s="14"/>
      <c r="H24" s="14"/>
      <c r="I24" s="14"/>
      <c r="J24" s="14"/>
      <c r="K24" s="14"/>
      <c r="L24" s="22"/>
      <c r="M24" s="5"/>
      <c r="N24" s="5"/>
      <c r="O24" s="6"/>
      <c r="P24" s="18"/>
      <c r="Q24" s="7"/>
    </row>
    <row r="25" spans="1:17" x14ac:dyDescent="0.25">
      <c r="A25" s="7"/>
      <c r="B25" s="7"/>
      <c r="C25" s="7"/>
      <c r="D25" s="14"/>
      <c r="E25" s="14"/>
      <c r="F25" s="14"/>
      <c r="G25" s="14"/>
      <c r="H25" s="14"/>
      <c r="I25" s="14"/>
      <c r="J25" s="14"/>
      <c r="K25" s="14"/>
      <c r="L25" s="22"/>
      <c r="M25" s="15"/>
      <c r="N25" s="15"/>
      <c r="O25" s="16"/>
      <c r="P25" s="18"/>
      <c r="Q25" s="7"/>
    </row>
    <row r="26" spans="1:17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19"/>
      <c r="M26" s="7"/>
      <c r="N26" s="7"/>
      <c r="O26" s="7"/>
      <c r="P26" s="19"/>
      <c r="Q26" s="7"/>
    </row>
    <row r="27" spans="1:17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19"/>
      <c r="M27" s="7"/>
      <c r="N27" s="7"/>
      <c r="O27" s="7"/>
      <c r="P27" s="19"/>
      <c r="Q27" s="7"/>
    </row>
    <row r="28" spans="1:17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19"/>
      <c r="M28" s="7"/>
      <c r="N28" s="7"/>
      <c r="O28" s="7"/>
      <c r="P28" s="19"/>
      <c r="Q28" s="7"/>
    </row>
    <row r="29" spans="1:17" x14ac:dyDescent="0.25">
      <c r="A29" s="10"/>
      <c r="B29" s="7"/>
      <c r="C29" s="7"/>
      <c r="D29" s="7"/>
      <c r="E29" s="7"/>
      <c r="F29" s="7"/>
      <c r="G29" s="7"/>
      <c r="H29" s="11"/>
      <c r="I29" s="11"/>
      <c r="J29" s="11"/>
      <c r="K29" s="11"/>
      <c r="L29" s="19"/>
      <c r="M29" s="7"/>
      <c r="N29" s="7"/>
      <c r="O29" s="7"/>
      <c r="P29" s="19"/>
      <c r="Q29" s="7"/>
    </row>
    <row r="30" spans="1:17" ht="12.75" x14ac:dyDescent="0.2">
      <c r="A30" s="60"/>
      <c r="B30" s="60"/>
      <c r="C30" s="60"/>
      <c r="D30" s="60"/>
      <c r="E30" s="60"/>
      <c r="F30" s="60"/>
      <c r="G30" s="60"/>
      <c r="H30" s="60"/>
      <c r="I30" s="12"/>
      <c r="J30" s="12"/>
      <c r="K30" s="12"/>
      <c r="L30" s="59"/>
      <c r="M30" s="54"/>
      <c r="N30" s="53"/>
      <c r="O30" s="53"/>
      <c r="P30" s="53"/>
      <c r="Q30" s="7"/>
    </row>
    <row r="31" spans="1:17" x14ac:dyDescent="0.2">
      <c r="A31" s="60"/>
      <c r="B31" s="60"/>
      <c r="C31" s="60"/>
      <c r="D31" s="12"/>
      <c r="E31" s="13"/>
      <c r="F31" s="12"/>
      <c r="G31" s="13"/>
      <c r="H31" s="12"/>
      <c r="I31" s="13"/>
      <c r="J31" s="13"/>
      <c r="K31" s="13"/>
      <c r="L31" s="59"/>
      <c r="M31" s="54"/>
      <c r="N31" s="12"/>
      <c r="O31" s="12"/>
      <c r="P31" s="20"/>
      <c r="Q31" s="7"/>
    </row>
    <row r="32" spans="1:17" x14ac:dyDescent="0.25">
      <c r="A32" s="7"/>
      <c r="B32" s="7"/>
      <c r="C32" s="7"/>
      <c r="D32" s="14"/>
      <c r="E32" s="14"/>
      <c r="F32" s="14"/>
      <c r="G32" s="14"/>
      <c r="H32" s="14"/>
      <c r="I32" s="14"/>
      <c r="J32" s="14"/>
      <c r="K32" s="14"/>
      <c r="L32" s="23"/>
      <c r="M32" s="15"/>
      <c r="N32" s="15"/>
      <c r="O32" s="16"/>
      <c r="P32" s="18"/>
      <c r="Q32" s="7"/>
    </row>
    <row r="33" spans="1:17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9"/>
      <c r="M33" s="7"/>
      <c r="N33" s="7"/>
      <c r="O33" s="7"/>
      <c r="P33" s="19"/>
      <c r="Q33" s="7"/>
    </row>
    <row r="34" spans="1:17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9"/>
      <c r="M34" s="7"/>
      <c r="N34" s="7"/>
      <c r="O34" s="7"/>
      <c r="P34" s="19"/>
      <c r="Q34" s="7"/>
    </row>
    <row r="35" spans="1:17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9"/>
      <c r="M35" s="7"/>
      <c r="N35" s="7"/>
      <c r="O35" s="7"/>
      <c r="P35" s="19"/>
      <c r="Q35" s="7"/>
    </row>
    <row r="36" spans="1:17" x14ac:dyDescent="0.25">
      <c r="A36" s="10"/>
      <c r="B36" s="7"/>
      <c r="C36" s="7"/>
      <c r="D36" s="7"/>
      <c r="E36" s="7"/>
      <c r="F36" s="7"/>
      <c r="G36" s="7"/>
      <c r="H36" s="11"/>
      <c r="I36" s="11"/>
      <c r="J36" s="11"/>
      <c r="K36" s="11"/>
      <c r="L36" s="19"/>
      <c r="M36" s="7"/>
      <c r="N36" s="7"/>
      <c r="O36" s="7"/>
      <c r="P36" s="19"/>
      <c r="Q36" s="7"/>
    </row>
    <row r="37" spans="1:17" ht="12.75" x14ac:dyDescent="0.2">
      <c r="A37" s="60"/>
      <c r="B37" s="60"/>
      <c r="C37" s="60"/>
      <c r="D37" s="60"/>
      <c r="E37" s="60"/>
      <c r="F37" s="60"/>
      <c r="G37" s="60"/>
      <c r="H37" s="60"/>
      <c r="I37" s="12"/>
      <c r="J37" s="12"/>
      <c r="K37" s="12"/>
      <c r="L37" s="59"/>
      <c r="M37" s="54"/>
      <c r="N37" s="53"/>
      <c r="O37" s="53"/>
      <c r="P37" s="53"/>
      <c r="Q37" s="7"/>
    </row>
    <row r="38" spans="1:17" x14ac:dyDescent="0.2">
      <c r="A38" s="60"/>
      <c r="B38" s="60"/>
      <c r="C38" s="60"/>
      <c r="D38" s="12"/>
      <c r="E38" s="13"/>
      <c r="F38" s="12"/>
      <c r="G38" s="13"/>
      <c r="H38" s="12"/>
      <c r="I38" s="13"/>
      <c r="J38" s="13"/>
      <c r="K38" s="13"/>
      <c r="L38" s="59"/>
      <c r="M38" s="54"/>
      <c r="N38" s="12"/>
      <c r="O38" s="12"/>
      <c r="P38" s="20"/>
      <c r="Q38" s="7"/>
    </row>
    <row r="39" spans="1:17" x14ac:dyDescent="0.25">
      <c r="A39" s="7"/>
      <c r="B39" s="7"/>
      <c r="C39" s="7"/>
      <c r="D39" s="14"/>
      <c r="E39" s="14"/>
      <c r="F39" s="14"/>
      <c r="G39" s="14"/>
      <c r="H39" s="14"/>
      <c r="I39" s="14"/>
      <c r="J39" s="14"/>
      <c r="K39" s="14"/>
      <c r="L39" s="23"/>
      <c r="M39" s="15"/>
      <c r="N39" s="15"/>
      <c r="O39" s="16"/>
      <c r="P39" s="18"/>
      <c r="Q39" s="7"/>
    </row>
    <row r="40" spans="1:17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19"/>
      <c r="M40" s="7"/>
      <c r="N40" s="7"/>
      <c r="O40" s="7"/>
      <c r="P40" s="19"/>
      <c r="Q40" s="7"/>
    </row>
    <row r="41" spans="1:17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19"/>
      <c r="M41" s="7"/>
      <c r="N41" s="7"/>
      <c r="O41" s="7"/>
      <c r="P41" s="19"/>
      <c r="Q41" s="7"/>
    </row>
    <row r="42" spans="1:17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19"/>
      <c r="M42" s="7"/>
      <c r="N42" s="7"/>
      <c r="O42" s="7"/>
      <c r="P42" s="19"/>
      <c r="Q42" s="7"/>
    </row>
    <row r="43" spans="1:17" x14ac:dyDescent="0.25">
      <c r="A43" s="10"/>
      <c r="B43" s="7"/>
      <c r="C43" s="7"/>
      <c r="D43" s="7"/>
      <c r="E43" s="7"/>
      <c r="F43" s="7"/>
      <c r="G43" s="7"/>
      <c r="H43" s="11"/>
      <c r="I43" s="11"/>
      <c r="J43" s="11"/>
      <c r="K43" s="11"/>
      <c r="L43" s="19"/>
      <c r="M43" s="7"/>
      <c r="N43" s="7"/>
      <c r="O43" s="7"/>
      <c r="P43" s="19"/>
      <c r="Q43" s="7"/>
    </row>
    <row r="44" spans="1:17" ht="12.75" x14ac:dyDescent="0.2">
      <c r="A44" s="60"/>
      <c r="B44" s="60"/>
      <c r="C44" s="60"/>
      <c r="D44" s="60"/>
      <c r="E44" s="60"/>
      <c r="F44" s="60"/>
      <c r="G44" s="60"/>
      <c r="H44" s="60"/>
      <c r="I44" s="12"/>
      <c r="J44" s="12"/>
      <c r="K44" s="12"/>
      <c r="L44" s="59"/>
      <c r="M44" s="54"/>
      <c r="N44" s="53"/>
      <c r="O44" s="53"/>
      <c r="P44" s="53"/>
      <c r="Q44" s="7"/>
    </row>
    <row r="45" spans="1:17" x14ac:dyDescent="0.2">
      <c r="A45" s="60"/>
      <c r="B45" s="60"/>
      <c r="C45" s="60"/>
      <c r="D45" s="12"/>
      <c r="E45" s="13"/>
      <c r="F45" s="12"/>
      <c r="G45" s="13"/>
      <c r="H45" s="12"/>
      <c r="I45" s="13"/>
      <c r="J45" s="13"/>
      <c r="K45" s="13"/>
      <c r="L45" s="59"/>
      <c r="M45" s="54"/>
      <c r="N45" s="12"/>
      <c r="O45" s="12"/>
      <c r="P45" s="20"/>
      <c r="Q45" s="7"/>
    </row>
    <row r="46" spans="1:17" x14ac:dyDescent="0.25">
      <c r="A46" s="7"/>
      <c r="B46" s="7"/>
      <c r="C46" s="7"/>
      <c r="D46" s="14"/>
      <c r="E46" s="14"/>
      <c r="F46" s="14"/>
      <c r="G46" s="14"/>
      <c r="H46" s="14"/>
      <c r="I46" s="14"/>
      <c r="J46" s="14"/>
      <c r="K46" s="14"/>
      <c r="L46" s="23"/>
      <c r="M46" s="15"/>
      <c r="N46" s="15"/>
      <c r="O46" s="16"/>
      <c r="P46" s="18"/>
      <c r="Q46" s="7"/>
    </row>
    <row r="47" spans="1:17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19"/>
      <c r="M47" s="7"/>
      <c r="N47" s="7"/>
      <c r="O47" s="7"/>
      <c r="P47" s="19"/>
      <c r="Q47" s="7"/>
    </row>
    <row r="48" spans="1:17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19"/>
      <c r="M48" s="7"/>
      <c r="N48" s="7"/>
      <c r="O48" s="7"/>
      <c r="P48" s="19"/>
      <c r="Q48" s="7"/>
    </row>
    <row r="49" spans="1:17" x14ac:dyDescent="0.25">
      <c r="A49" s="10"/>
      <c r="B49" s="7"/>
      <c r="C49" s="7"/>
      <c r="D49" s="7"/>
      <c r="E49" s="7"/>
      <c r="F49" s="7"/>
      <c r="G49" s="7"/>
      <c r="H49" s="11"/>
      <c r="I49" s="11"/>
      <c r="J49" s="11"/>
      <c r="K49" s="11"/>
      <c r="L49" s="19"/>
      <c r="M49" s="7"/>
      <c r="N49" s="7"/>
      <c r="O49" s="7"/>
      <c r="P49" s="19"/>
      <c r="Q49" s="7"/>
    </row>
    <row r="50" spans="1:17" ht="12.75" x14ac:dyDescent="0.2">
      <c r="A50" s="60"/>
      <c r="B50" s="60"/>
      <c r="C50" s="60"/>
      <c r="D50" s="60"/>
      <c r="E50" s="60"/>
      <c r="F50" s="60"/>
      <c r="G50" s="60"/>
      <c r="H50" s="60"/>
      <c r="I50" s="12"/>
      <c r="J50" s="12"/>
      <c r="K50" s="12"/>
      <c r="L50" s="59"/>
      <c r="M50" s="54"/>
      <c r="N50" s="53"/>
      <c r="O50" s="53"/>
      <c r="P50" s="53"/>
      <c r="Q50" s="7"/>
    </row>
    <row r="51" spans="1:17" x14ac:dyDescent="0.2">
      <c r="A51" s="60"/>
      <c r="B51" s="60"/>
      <c r="C51" s="60"/>
      <c r="D51" s="12"/>
      <c r="E51" s="13"/>
      <c r="F51" s="12"/>
      <c r="G51" s="13"/>
      <c r="H51" s="12"/>
      <c r="I51" s="13"/>
      <c r="J51" s="13"/>
      <c r="K51" s="13"/>
      <c r="L51" s="59"/>
      <c r="M51" s="54"/>
      <c r="N51" s="12"/>
      <c r="O51" s="12"/>
      <c r="P51" s="20"/>
      <c r="Q51" s="7"/>
    </row>
    <row r="52" spans="1:17" x14ac:dyDescent="0.25">
      <c r="A52" s="7"/>
      <c r="B52" s="7"/>
      <c r="C52" s="7"/>
      <c r="D52" s="14"/>
      <c r="E52" s="14"/>
      <c r="F52" s="14"/>
      <c r="G52" s="14"/>
      <c r="H52" s="14"/>
      <c r="I52" s="14"/>
      <c r="J52" s="14"/>
      <c r="K52" s="14"/>
      <c r="L52" s="23"/>
      <c r="M52" s="15"/>
      <c r="N52" s="15"/>
      <c r="O52" s="16"/>
      <c r="P52" s="18"/>
      <c r="Q52" s="7"/>
    </row>
    <row r="53" spans="1:17" x14ac:dyDescent="0.25">
      <c r="A53" s="7"/>
      <c r="B53" s="7"/>
      <c r="C53" s="7"/>
      <c r="D53" s="7"/>
      <c r="E53" s="7"/>
      <c r="F53" s="7"/>
      <c r="G53" s="7"/>
      <c r="H53" s="7"/>
    </row>
    <row r="54" spans="1:17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19"/>
      <c r="M54" s="7"/>
      <c r="N54" s="7"/>
      <c r="O54" s="7"/>
      <c r="P54" s="19"/>
    </row>
    <row r="55" spans="1:17" x14ac:dyDescent="0.25">
      <c r="A55" s="10"/>
      <c r="B55" s="7"/>
      <c r="C55" s="7"/>
      <c r="D55" s="7"/>
      <c r="E55" s="7"/>
      <c r="F55" s="7"/>
      <c r="G55" s="7"/>
      <c r="H55" s="7"/>
      <c r="I55" s="7"/>
      <c r="J55" s="7"/>
      <c r="K55" s="7"/>
      <c r="L55" s="19"/>
      <c r="M55" s="7"/>
      <c r="N55" s="7"/>
      <c r="O55" s="7"/>
      <c r="P55" s="19"/>
    </row>
    <row r="56" spans="1:17" ht="12.75" x14ac:dyDescent="0.2">
      <c r="A56" s="60"/>
      <c r="B56" s="60"/>
      <c r="C56" s="60"/>
      <c r="D56" s="60"/>
      <c r="E56" s="60"/>
      <c r="F56" s="60"/>
      <c r="G56" s="60"/>
      <c r="H56" s="60"/>
      <c r="I56" s="12"/>
      <c r="J56" s="12"/>
      <c r="K56" s="12"/>
      <c r="L56" s="59"/>
      <c r="M56" s="54"/>
      <c r="N56" s="53"/>
      <c r="O56" s="53"/>
      <c r="P56" s="53"/>
    </row>
    <row r="57" spans="1:17" x14ac:dyDescent="0.2">
      <c r="A57" s="60"/>
      <c r="B57" s="60"/>
      <c r="C57" s="60"/>
      <c r="D57" s="12"/>
      <c r="E57" s="13"/>
      <c r="F57" s="12"/>
      <c r="G57" s="13"/>
      <c r="H57" s="12"/>
      <c r="I57" s="13"/>
      <c r="J57" s="12"/>
      <c r="K57" s="13"/>
      <c r="L57" s="59"/>
      <c r="M57" s="54"/>
      <c r="N57" s="12"/>
      <c r="O57" s="12"/>
      <c r="P57" s="20"/>
    </row>
    <row r="58" spans="1:17" x14ac:dyDescent="0.25">
      <c r="A58" s="7"/>
      <c r="B58" s="7"/>
      <c r="C58" s="7"/>
      <c r="D58" s="14"/>
      <c r="E58" s="14"/>
      <c r="F58" s="14"/>
      <c r="G58" s="14"/>
      <c r="H58" s="14"/>
      <c r="I58" s="14"/>
      <c r="J58" s="14"/>
      <c r="K58" s="14"/>
      <c r="L58" s="22"/>
      <c r="M58" s="5"/>
      <c r="N58" s="5"/>
      <c r="O58" s="6"/>
      <c r="P58" s="18"/>
    </row>
    <row r="59" spans="1:17" x14ac:dyDescent="0.25">
      <c r="A59" s="7"/>
      <c r="B59" s="7"/>
      <c r="C59" s="7"/>
      <c r="D59" s="14"/>
      <c r="E59" s="14"/>
      <c r="F59" s="14"/>
      <c r="G59" s="14"/>
      <c r="H59" s="14"/>
      <c r="I59" s="14"/>
      <c r="J59" s="14"/>
      <c r="K59" s="14"/>
      <c r="L59" s="22"/>
      <c r="M59" s="5"/>
      <c r="N59" s="5"/>
      <c r="O59" s="6"/>
      <c r="P59" s="18"/>
    </row>
    <row r="60" spans="1:17" x14ac:dyDescent="0.25">
      <c r="A60" s="7"/>
      <c r="B60" s="7"/>
      <c r="C60" s="7"/>
      <c r="D60" s="14"/>
      <c r="E60" s="14"/>
      <c r="F60" s="14"/>
      <c r="G60" s="14"/>
      <c r="H60" s="14"/>
      <c r="I60" s="14"/>
      <c r="J60" s="14"/>
      <c r="K60" s="14"/>
      <c r="L60" s="22"/>
      <c r="M60" s="5"/>
      <c r="N60" s="5"/>
      <c r="O60" s="6"/>
      <c r="P60" s="18"/>
    </row>
    <row r="61" spans="1:17" x14ac:dyDescent="0.25">
      <c r="A61" s="7"/>
      <c r="B61" s="7"/>
      <c r="C61" s="7"/>
      <c r="D61" s="14"/>
      <c r="E61" s="14"/>
      <c r="F61" s="14"/>
      <c r="G61" s="14"/>
      <c r="H61" s="14"/>
      <c r="I61" s="14"/>
      <c r="J61" s="14"/>
      <c r="K61" s="14"/>
      <c r="L61" s="22"/>
      <c r="M61" s="5"/>
      <c r="N61" s="5"/>
      <c r="O61" s="6"/>
      <c r="P61" s="18"/>
    </row>
    <row r="62" spans="1:17" x14ac:dyDescent="0.25">
      <c r="A62" s="7"/>
      <c r="B62" s="7"/>
      <c r="C62" s="7"/>
      <c r="D62" s="14"/>
      <c r="E62" s="14"/>
      <c r="F62" s="14"/>
      <c r="G62" s="14"/>
      <c r="H62" s="14"/>
      <c r="I62" s="14"/>
      <c r="J62" s="14"/>
      <c r="K62" s="14"/>
      <c r="L62" s="22"/>
      <c r="M62" s="5"/>
      <c r="N62" s="5"/>
      <c r="O62" s="6"/>
      <c r="P62" s="18"/>
    </row>
    <row r="63" spans="1:17" x14ac:dyDescent="0.25">
      <c r="A63" s="7"/>
      <c r="B63" s="7"/>
      <c r="C63" s="7"/>
      <c r="D63" s="14"/>
      <c r="E63" s="14"/>
      <c r="F63" s="14"/>
      <c r="G63" s="14"/>
      <c r="H63" s="14"/>
      <c r="I63" s="14"/>
      <c r="J63" s="14"/>
      <c r="K63" s="14"/>
      <c r="L63" s="22"/>
      <c r="M63" s="15"/>
      <c r="N63" s="15"/>
      <c r="O63" s="16"/>
      <c r="P63" s="18"/>
    </row>
    <row r="64" spans="1:17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19"/>
      <c r="M64" s="7"/>
      <c r="N64" s="7"/>
      <c r="O64" s="7"/>
      <c r="P64" s="19"/>
    </row>
    <row r="65" spans="1:16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19"/>
      <c r="M65" s="7"/>
      <c r="N65" s="7"/>
      <c r="O65" s="7"/>
      <c r="P65" s="19"/>
    </row>
    <row r="66" spans="1:16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19"/>
      <c r="M66" s="7"/>
      <c r="N66" s="7"/>
      <c r="O66" s="7"/>
      <c r="P66" s="19"/>
    </row>
    <row r="67" spans="1:16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19"/>
      <c r="M67" s="7"/>
      <c r="N67" s="7"/>
      <c r="O67" s="7"/>
      <c r="P67" s="19"/>
    </row>
    <row r="68" spans="1:16" x14ac:dyDescent="0.25">
      <c r="A68" s="10"/>
      <c r="B68" s="7"/>
      <c r="C68" s="7"/>
      <c r="D68" s="7"/>
      <c r="E68" s="7"/>
      <c r="F68" s="7"/>
      <c r="G68" s="7"/>
      <c r="H68" s="11"/>
      <c r="I68" s="11"/>
      <c r="J68" s="11"/>
      <c r="K68" s="11"/>
      <c r="L68" s="19"/>
      <c r="M68" s="7"/>
      <c r="N68" s="7"/>
      <c r="O68" s="7"/>
      <c r="P68" s="19"/>
    </row>
    <row r="69" spans="1:16" ht="12.75" x14ac:dyDescent="0.2">
      <c r="A69" s="60"/>
      <c r="B69" s="60"/>
      <c r="C69" s="60"/>
      <c r="D69" s="60"/>
      <c r="E69" s="60"/>
      <c r="F69" s="60"/>
      <c r="G69" s="60"/>
      <c r="H69" s="60"/>
      <c r="I69" s="12"/>
      <c r="J69" s="12"/>
      <c r="K69" s="12"/>
      <c r="L69" s="59"/>
      <c r="M69" s="54"/>
      <c r="N69" s="53"/>
      <c r="O69" s="53"/>
      <c r="P69" s="53"/>
    </row>
    <row r="70" spans="1:16" x14ac:dyDescent="0.2">
      <c r="A70" s="60"/>
      <c r="B70" s="60"/>
      <c r="C70" s="60"/>
      <c r="D70" s="12"/>
      <c r="E70" s="13"/>
      <c r="F70" s="12"/>
      <c r="G70" s="13"/>
      <c r="H70" s="12"/>
      <c r="I70" s="13"/>
      <c r="J70" s="13"/>
      <c r="K70" s="13"/>
      <c r="L70" s="59"/>
      <c r="M70" s="54"/>
      <c r="N70" s="12"/>
      <c r="O70" s="12"/>
      <c r="P70" s="20"/>
    </row>
    <row r="71" spans="1:16" x14ac:dyDescent="0.25">
      <c r="A71" s="7"/>
      <c r="B71" s="7"/>
      <c r="C71" s="7"/>
      <c r="D71" s="14"/>
      <c r="E71" s="14"/>
      <c r="F71" s="14"/>
      <c r="G71" s="14"/>
      <c r="H71" s="14"/>
      <c r="I71" s="14"/>
      <c r="J71" s="14"/>
      <c r="K71" s="14"/>
      <c r="L71" s="23"/>
      <c r="M71" s="15"/>
      <c r="N71" s="15"/>
      <c r="O71" s="16"/>
      <c r="P71" s="18"/>
    </row>
    <row r="72" spans="1:16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19"/>
      <c r="M72" s="7"/>
      <c r="N72" s="7"/>
      <c r="O72" s="7"/>
      <c r="P72" s="19"/>
    </row>
    <row r="73" spans="1:16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19"/>
      <c r="M73" s="7"/>
      <c r="N73" s="7"/>
      <c r="O73" s="7"/>
      <c r="P73" s="19"/>
    </row>
    <row r="74" spans="1:16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19"/>
      <c r="M74" s="7"/>
      <c r="N74" s="7"/>
      <c r="O74" s="7"/>
      <c r="P74" s="19"/>
    </row>
    <row r="75" spans="1:16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19"/>
      <c r="M75" s="7"/>
      <c r="N75" s="7"/>
      <c r="O75" s="7"/>
      <c r="P75" s="19"/>
    </row>
    <row r="76" spans="1:16" x14ac:dyDescent="0.25">
      <c r="A76" s="10"/>
      <c r="B76" s="7"/>
      <c r="C76" s="7"/>
      <c r="D76" s="7"/>
      <c r="E76" s="7"/>
      <c r="F76" s="7"/>
      <c r="G76" s="7"/>
      <c r="H76" s="11"/>
      <c r="I76" s="11"/>
      <c r="J76" s="11"/>
      <c r="K76" s="11"/>
      <c r="L76" s="19"/>
      <c r="M76" s="7"/>
      <c r="N76" s="7"/>
      <c r="O76" s="7"/>
      <c r="P76" s="19"/>
    </row>
    <row r="77" spans="1:16" ht="12.75" x14ac:dyDescent="0.2">
      <c r="A77" s="60"/>
      <c r="B77" s="60"/>
      <c r="C77" s="60"/>
      <c r="D77" s="60"/>
      <c r="E77" s="60"/>
      <c r="F77" s="60"/>
      <c r="G77" s="60"/>
      <c r="H77" s="60"/>
      <c r="I77" s="12"/>
      <c r="J77" s="12"/>
      <c r="K77" s="12"/>
      <c r="L77" s="59"/>
      <c r="M77" s="54"/>
      <c r="N77" s="53"/>
      <c r="O77" s="53"/>
      <c r="P77" s="53"/>
    </row>
    <row r="78" spans="1:16" x14ac:dyDescent="0.2">
      <c r="A78" s="60"/>
      <c r="B78" s="60"/>
      <c r="C78" s="60"/>
      <c r="D78" s="12"/>
      <c r="E78" s="13"/>
      <c r="F78" s="12"/>
      <c r="G78" s="13"/>
      <c r="H78" s="12"/>
      <c r="I78" s="13"/>
      <c r="J78" s="13"/>
      <c r="K78" s="13"/>
      <c r="L78" s="59"/>
      <c r="M78" s="54"/>
      <c r="N78" s="12"/>
      <c r="O78" s="12"/>
      <c r="P78" s="20"/>
    </row>
    <row r="79" spans="1:16" x14ac:dyDescent="0.25">
      <c r="A79" s="7"/>
      <c r="B79" s="7"/>
      <c r="C79" s="7"/>
      <c r="D79" s="14"/>
      <c r="E79" s="14"/>
      <c r="F79" s="14"/>
      <c r="G79" s="14"/>
      <c r="H79" s="14"/>
      <c r="I79" s="14"/>
      <c r="J79" s="14"/>
      <c r="K79" s="14"/>
      <c r="L79" s="23"/>
      <c r="M79" s="15"/>
      <c r="N79" s="15"/>
      <c r="O79" s="16"/>
      <c r="P79" s="18"/>
    </row>
    <row r="80" spans="1:16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19"/>
      <c r="M80" s="7"/>
      <c r="N80" s="7"/>
      <c r="O80" s="7"/>
      <c r="P80" s="19"/>
    </row>
    <row r="81" spans="1:16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19"/>
      <c r="M81" s="7"/>
      <c r="N81" s="7"/>
      <c r="O81" s="7"/>
      <c r="P81" s="19"/>
    </row>
    <row r="82" spans="1:16" x14ac:dyDescent="0.25">
      <c r="A82" s="10"/>
      <c r="B82" s="7"/>
      <c r="C82" s="7"/>
      <c r="D82" s="7"/>
      <c r="E82" s="7"/>
      <c r="F82" s="7"/>
      <c r="G82" s="7"/>
      <c r="H82" s="11"/>
      <c r="I82" s="11"/>
      <c r="J82" s="11"/>
      <c r="K82" s="11"/>
      <c r="L82" s="19"/>
      <c r="M82" s="7"/>
      <c r="N82" s="7"/>
      <c r="O82" s="7"/>
      <c r="P82" s="19"/>
    </row>
    <row r="83" spans="1:16" ht="12.75" x14ac:dyDescent="0.2">
      <c r="A83" s="60"/>
      <c r="B83" s="60"/>
      <c r="C83" s="60"/>
      <c r="D83" s="60"/>
      <c r="E83" s="60"/>
      <c r="F83" s="60"/>
      <c r="G83" s="60"/>
      <c r="H83" s="60"/>
      <c r="I83" s="12"/>
      <c r="J83" s="12"/>
      <c r="K83" s="12"/>
      <c r="L83" s="59"/>
      <c r="M83" s="54"/>
      <c r="N83" s="53"/>
      <c r="O83" s="53"/>
      <c r="P83" s="53"/>
    </row>
    <row r="84" spans="1:16" x14ac:dyDescent="0.2">
      <c r="A84" s="60"/>
      <c r="B84" s="60"/>
      <c r="C84" s="60"/>
      <c r="D84" s="12"/>
      <c r="E84" s="13"/>
      <c r="F84" s="12"/>
      <c r="G84" s="13"/>
      <c r="H84" s="12"/>
      <c r="I84" s="13"/>
      <c r="J84" s="13"/>
      <c r="K84" s="13"/>
      <c r="L84" s="59"/>
      <c r="M84" s="54"/>
      <c r="N84" s="12"/>
      <c r="O84" s="12"/>
      <c r="P84" s="20"/>
    </row>
    <row r="85" spans="1:16" x14ac:dyDescent="0.25">
      <c r="A85" s="7"/>
      <c r="B85" s="7"/>
      <c r="C85" s="7"/>
      <c r="D85" s="14"/>
      <c r="E85" s="14"/>
      <c r="F85" s="14"/>
      <c r="G85" s="14"/>
      <c r="H85" s="14"/>
      <c r="I85" s="14"/>
      <c r="J85" s="14"/>
      <c r="K85" s="14"/>
      <c r="L85" s="23"/>
      <c r="M85" s="15"/>
      <c r="N85" s="15"/>
      <c r="O85" s="16"/>
      <c r="P85" s="18"/>
    </row>
    <row r="86" spans="1:16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19"/>
      <c r="M86" s="7"/>
      <c r="N86" s="7"/>
      <c r="O86" s="7"/>
      <c r="P86" s="19"/>
    </row>
    <row r="87" spans="1:16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19"/>
      <c r="M87" s="7"/>
      <c r="N87" s="7"/>
      <c r="O87" s="7"/>
      <c r="P87" s="19"/>
    </row>
    <row r="88" spans="1:16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19"/>
      <c r="M88" s="7"/>
      <c r="N88" s="7"/>
      <c r="O88" s="7"/>
      <c r="P88" s="19"/>
    </row>
    <row r="89" spans="1:16" x14ac:dyDescent="0.25">
      <c r="A89" s="10"/>
      <c r="B89" s="7"/>
      <c r="C89" s="7"/>
      <c r="D89" s="7"/>
      <c r="E89" s="7"/>
      <c r="F89" s="7"/>
      <c r="G89" s="7"/>
      <c r="H89" s="11"/>
      <c r="I89" s="11"/>
      <c r="J89" s="11"/>
      <c r="K89" s="11"/>
      <c r="L89" s="19"/>
      <c r="M89" s="7"/>
      <c r="N89" s="7"/>
      <c r="O89" s="7"/>
      <c r="P89" s="19"/>
    </row>
    <row r="90" spans="1:16" ht="12.75" x14ac:dyDescent="0.2">
      <c r="A90" s="60"/>
      <c r="B90" s="60"/>
      <c r="C90" s="60"/>
      <c r="D90" s="60"/>
      <c r="E90" s="60"/>
      <c r="F90" s="60"/>
      <c r="G90" s="60"/>
      <c r="H90" s="60"/>
      <c r="I90" s="12"/>
      <c r="J90" s="12"/>
      <c r="K90" s="12"/>
      <c r="L90" s="59"/>
      <c r="M90" s="54"/>
      <c r="N90" s="53"/>
      <c r="O90" s="53"/>
      <c r="P90" s="53"/>
    </row>
    <row r="91" spans="1:16" x14ac:dyDescent="0.2">
      <c r="A91" s="60"/>
      <c r="B91" s="60"/>
      <c r="C91" s="60"/>
      <c r="D91" s="12"/>
      <c r="E91" s="13"/>
      <c r="F91" s="12"/>
      <c r="G91" s="13"/>
      <c r="H91" s="12"/>
      <c r="I91" s="13"/>
      <c r="J91" s="13"/>
      <c r="K91" s="13"/>
      <c r="L91" s="59"/>
      <c r="M91" s="54"/>
      <c r="N91" s="12"/>
      <c r="O91" s="12"/>
      <c r="P91" s="20"/>
    </row>
    <row r="92" spans="1:16" x14ac:dyDescent="0.25">
      <c r="A92" s="7"/>
      <c r="B92" s="7"/>
      <c r="C92" s="7"/>
      <c r="D92" s="14"/>
      <c r="E92" s="14"/>
      <c r="F92" s="14"/>
      <c r="G92" s="14"/>
      <c r="H92" s="14"/>
      <c r="I92" s="14"/>
      <c r="J92" s="14"/>
      <c r="K92" s="14"/>
      <c r="L92" s="23"/>
      <c r="M92" s="5"/>
      <c r="N92" s="5"/>
      <c r="O92" s="6"/>
      <c r="P92" s="18"/>
    </row>
    <row r="93" spans="1:16" x14ac:dyDescent="0.25">
      <c r="A93" s="7"/>
      <c r="B93" s="7"/>
      <c r="C93" s="7"/>
      <c r="D93" s="14"/>
      <c r="E93" s="14"/>
      <c r="F93" s="14"/>
      <c r="G93" s="14"/>
      <c r="H93" s="14"/>
      <c r="I93" s="14"/>
      <c r="J93" s="14"/>
      <c r="K93" s="14"/>
      <c r="L93" s="22"/>
      <c r="M93" s="5"/>
      <c r="N93" s="5"/>
      <c r="O93" s="6"/>
      <c r="P93" s="18"/>
    </row>
    <row r="94" spans="1:16" x14ac:dyDescent="0.25">
      <c r="A94" s="7"/>
      <c r="B94" s="7"/>
      <c r="C94" s="7"/>
      <c r="D94" s="14"/>
      <c r="E94" s="14"/>
      <c r="F94" s="14"/>
      <c r="G94" s="14"/>
      <c r="H94" s="14"/>
      <c r="I94" s="14"/>
      <c r="J94" s="14"/>
      <c r="K94" s="14"/>
      <c r="L94" s="22"/>
      <c r="M94" s="5"/>
      <c r="N94" s="5"/>
      <c r="O94" s="6"/>
      <c r="P94" s="18"/>
    </row>
    <row r="95" spans="1:16" x14ac:dyDescent="0.25">
      <c r="A95" s="7"/>
      <c r="B95" s="7"/>
      <c r="C95" s="7"/>
      <c r="D95" s="14"/>
      <c r="E95" s="14"/>
      <c r="F95" s="14"/>
      <c r="G95" s="14"/>
      <c r="H95" s="14"/>
      <c r="I95" s="14"/>
      <c r="J95" s="14"/>
      <c r="K95" s="14"/>
      <c r="L95" s="22"/>
      <c r="M95" s="5"/>
      <c r="N95" s="5"/>
      <c r="O95" s="6"/>
      <c r="P95" s="18"/>
    </row>
    <row r="96" spans="1:16" x14ac:dyDescent="0.25">
      <c r="A96" s="7"/>
      <c r="B96" s="7"/>
      <c r="C96" s="7"/>
      <c r="D96" s="14"/>
      <c r="E96" s="14"/>
      <c r="F96" s="14"/>
      <c r="G96" s="14"/>
      <c r="H96" s="14"/>
      <c r="I96" s="14"/>
      <c r="J96" s="14"/>
      <c r="K96" s="14"/>
      <c r="L96" s="22"/>
      <c r="M96" s="5"/>
      <c r="N96" s="5"/>
      <c r="O96" s="6"/>
      <c r="P96" s="18"/>
    </row>
    <row r="97" spans="1:16" x14ac:dyDescent="0.25">
      <c r="A97" s="7"/>
      <c r="B97" s="7"/>
      <c r="C97" s="7"/>
      <c r="D97" s="14"/>
      <c r="E97" s="14"/>
      <c r="F97" s="14"/>
      <c r="G97" s="14"/>
      <c r="H97" s="14"/>
      <c r="I97" s="14"/>
      <c r="J97" s="14"/>
      <c r="K97" s="14"/>
      <c r="L97" s="22"/>
      <c r="M97" s="5"/>
      <c r="N97" s="5"/>
      <c r="O97" s="6"/>
      <c r="P97" s="18"/>
    </row>
    <row r="98" spans="1:16" x14ac:dyDescent="0.25">
      <c r="A98" s="7"/>
      <c r="B98" s="7"/>
      <c r="C98" s="7"/>
      <c r="D98" s="14"/>
      <c r="E98" s="14"/>
      <c r="F98" s="14"/>
      <c r="G98" s="14"/>
      <c r="H98" s="14"/>
      <c r="I98" s="14"/>
      <c r="J98" s="14"/>
      <c r="K98" s="14"/>
      <c r="L98" s="22"/>
      <c r="M98" s="15"/>
      <c r="N98" s="15"/>
      <c r="O98" s="16"/>
      <c r="P98" s="18"/>
    </row>
    <row r="99" spans="1:16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19"/>
      <c r="M99" s="7"/>
      <c r="N99" s="7"/>
      <c r="O99" s="7"/>
      <c r="P99" s="19"/>
    </row>
    <row r="100" spans="1:16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19"/>
      <c r="M100" s="7"/>
      <c r="N100" s="7"/>
      <c r="O100" s="7"/>
      <c r="P100" s="19"/>
    </row>
    <row r="101" spans="1:16" x14ac:dyDescent="0.25">
      <c r="A101" s="10"/>
      <c r="B101" s="7"/>
      <c r="C101" s="7"/>
      <c r="D101" s="7"/>
      <c r="E101" s="7"/>
      <c r="F101" s="7"/>
      <c r="G101" s="7"/>
      <c r="H101" s="11"/>
      <c r="I101" s="11"/>
      <c r="J101" s="11"/>
      <c r="K101" s="11"/>
      <c r="L101" s="19"/>
      <c r="M101" s="7"/>
      <c r="N101" s="7"/>
      <c r="O101" s="7"/>
      <c r="P101" s="19"/>
    </row>
    <row r="102" spans="1:16" ht="12.75" x14ac:dyDescent="0.2">
      <c r="A102" s="60"/>
      <c r="B102" s="60"/>
      <c r="C102" s="60"/>
      <c r="D102" s="60"/>
      <c r="E102" s="60"/>
      <c r="F102" s="60"/>
      <c r="G102" s="60"/>
      <c r="H102" s="60"/>
      <c r="I102" s="12"/>
      <c r="J102" s="12"/>
      <c r="K102" s="12"/>
      <c r="L102" s="59"/>
      <c r="M102" s="54"/>
      <c r="N102" s="53"/>
      <c r="O102" s="53"/>
      <c r="P102" s="53"/>
    </row>
    <row r="103" spans="1:16" x14ac:dyDescent="0.2">
      <c r="A103" s="60"/>
      <c r="B103" s="60"/>
      <c r="C103" s="60"/>
      <c r="D103" s="12"/>
      <c r="E103" s="13"/>
      <c r="F103" s="12"/>
      <c r="G103" s="13"/>
      <c r="H103" s="12"/>
      <c r="I103" s="13"/>
      <c r="J103" s="13"/>
      <c r="K103" s="13"/>
      <c r="L103" s="59"/>
      <c r="M103" s="54"/>
      <c r="N103" s="12"/>
      <c r="O103" s="12"/>
      <c r="P103" s="20"/>
    </row>
    <row r="104" spans="1:16" x14ac:dyDescent="0.25">
      <c r="A104" s="7"/>
      <c r="B104" s="7"/>
      <c r="C104" s="7"/>
      <c r="D104" s="14"/>
      <c r="E104" s="14"/>
      <c r="F104" s="14"/>
      <c r="G104" s="14"/>
      <c r="H104" s="14"/>
      <c r="I104" s="14"/>
      <c r="J104" s="14"/>
      <c r="K104" s="14"/>
      <c r="L104" s="23"/>
      <c r="M104" s="5"/>
      <c r="N104" s="5"/>
      <c r="O104" s="6"/>
      <c r="P104" s="18"/>
    </row>
    <row r="105" spans="1:16" x14ac:dyDescent="0.25">
      <c r="A105" s="7"/>
      <c r="B105" s="7"/>
      <c r="C105" s="7"/>
      <c r="D105" s="14"/>
      <c r="E105" s="14"/>
      <c r="F105" s="14"/>
      <c r="G105" s="14"/>
      <c r="H105" s="14"/>
      <c r="I105" s="14"/>
      <c r="J105" s="14"/>
      <c r="K105" s="14"/>
      <c r="L105" s="22"/>
      <c r="M105" s="5"/>
      <c r="N105" s="5"/>
      <c r="O105" s="6"/>
      <c r="P105" s="18"/>
    </row>
    <row r="106" spans="1:16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19"/>
      <c r="M106" s="7"/>
      <c r="N106" s="15"/>
      <c r="O106" s="17"/>
      <c r="P106" s="18"/>
    </row>
    <row r="107" spans="1:16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19"/>
      <c r="M107" s="7"/>
      <c r="N107" s="7"/>
      <c r="O107" s="7"/>
      <c r="P107" s="19"/>
    </row>
    <row r="108" spans="1:16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19"/>
      <c r="M108" s="7"/>
      <c r="N108" s="7"/>
      <c r="O108" s="7"/>
      <c r="P108" s="19"/>
    </row>
    <row r="109" spans="1:16" x14ac:dyDescent="0.25">
      <c r="A109" s="10"/>
      <c r="B109" s="7"/>
      <c r="C109" s="7"/>
      <c r="D109" s="7"/>
      <c r="E109" s="7"/>
      <c r="F109" s="7"/>
      <c r="G109" s="7"/>
      <c r="H109" s="11"/>
      <c r="I109" s="11"/>
      <c r="J109" s="11"/>
      <c r="K109" s="11"/>
      <c r="L109" s="19"/>
      <c r="M109" s="7"/>
      <c r="N109" s="7"/>
      <c r="O109" s="7"/>
      <c r="P109" s="19"/>
    </row>
    <row r="110" spans="1:16" ht="12.75" x14ac:dyDescent="0.2">
      <c r="A110" s="60"/>
      <c r="B110" s="60"/>
      <c r="C110" s="60"/>
      <c r="D110" s="60"/>
      <c r="E110" s="60"/>
      <c r="F110" s="60"/>
      <c r="G110" s="60"/>
      <c r="H110" s="60"/>
      <c r="I110" s="12"/>
      <c r="J110" s="12"/>
      <c r="K110" s="12"/>
      <c r="L110" s="59"/>
      <c r="M110" s="54"/>
      <c r="N110" s="53"/>
      <c r="O110" s="53"/>
      <c r="P110" s="53"/>
    </row>
    <row r="111" spans="1:16" x14ac:dyDescent="0.2">
      <c r="A111" s="60"/>
      <c r="B111" s="60"/>
      <c r="C111" s="60"/>
      <c r="D111" s="12"/>
      <c r="E111" s="13"/>
      <c r="F111" s="12"/>
      <c r="G111" s="13"/>
      <c r="H111" s="12"/>
      <c r="I111" s="13"/>
      <c r="J111" s="13"/>
      <c r="K111" s="13"/>
      <c r="L111" s="59"/>
      <c r="M111" s="54"/>
      <c r="N111" s="12"/>
      <c r="O111" s="12"/>
      <c r="P111" s="20"/>
    </row>
    <row r="112" spans="1:16" x14ac:dyDescent="0.25">
      <c r="A112" s="7"/>
      <c r="B112" s="7"/>
      <c r="C112" s="7"/>
      <c r="D112" s="14"/>
      <c r="E112" s="14"/>
      <c r="F112" s="14"/>
      <c r="G112" s="14"/>
      <c r="H112" s="14"/>
      <c r="I112" s="14"/>
      <c r="J112" s="14"/>
      <c r="K112" s="14"/>
      <c r="L112" s="23"/>
      <c r="M112" s="15"/>
      <c r="N112" s="15"/>
      <c r="O112" s="16"/>
      <c r="P112" s="18"/>
    </row>
    <row r="113" spans="9:16" x14ac:dyDescent="0.25">
      <c r="I113" s="7"/>
      <c r="J113" s="7"/>
      <c r="K113" s="7"/>
      <c r="L113" s="19"/>
      <c r="M113" s="7"/>
      <c r="N113" s="7"/>
      <c r="O113" s="7"/>
      <c r="P113" s="19"/>
    </row>
    <row r="114" spans="9:16" x14ac:dyDescent="0.25">
      <c r="I114" s="7"/>
      <c r="J114" s="7"/>
      <c r="K114" s="7"/>
      <c r="L114" s="19"/>
      <c r="M114" s="7"/>
      <c r="N114" s="7"/>
      <c r="O114" s="7"/>
      <c r="P114" s="19"/>
    </row>
    <row r="115" spans="9:16" x14ac:dyDescent="0.25">
      <c r="I115" s="7"/>
      <c r="J115" s="7"/>
      <c r="K115" s="7"/>
      <c r="L115" s="19"/>
      <c r="M115" s="7"/>
      <c r="N115" s="7"/>
      <c r="O115" s="7"/>
      <c r="P115" s="19"/>
    </row>
    <row r="116" spans="9:16" x14ac:dyDescent="0.25">
      <c r="I116" s="7"/>
      <c r="J116" s="7"/>
      <c r="K116" s="7"/>
      <c r="L116" s="19"/>
      <c r="M116" s="7"/>
      <c r="N116" s="7"/>
      <c r="O116" s="7"/>
      <c r="P116" s="19"/>
    </row>
    <row r="117" spans="9:16" x14ac:dyDescent="0.25">
      <c r="I117" s="7"/>
      <c r="J117" s="7"/>
      <c r="K117" s="7"/>
      <c r="L117" s="19"/>
      <c r="M117" s="7"/>
      <c r="N117" s="7"/>
      <c r="O117" s="7"/>
      <c r="P117" s="19"/>
    </row>
    <row r="118" spans="9:16" x14ac:dyDescent="0.25">
      <c r="I118" s="7"/>
      <c r="J118" s="7"/>
      <c r="K118" s="7"/>
      <c r="L118" s="19"/>
      <c r="M118" s="7"/>
      <c r="N118" s="7"/>
      <c r="O118" s="7"/>
      <c r="P118" s="19"/>
    </row>
    <row r="119" spans="9:16" x14ac:dyDescent="0.25">
      <c r="I119" s="7"/>
      <c r="J119" s="7"/>
      <c r="K119" s="7"/>
      <c r="L119" s="19"/>
      <c r="M119" s="7"/>
      <c r="N119" s="7"/>
      <c r="O119" s="7"/>
      <c r="P119" s="19"/>
    </row>
    <row r="120" spans="9:16" x14ac:dyDescent="0.25">
      <c r="I120" s="7"/>
      <c r="J120" s="7"/>
      <c r="K120" s="7"/>
      <c r="L120" s="19"/>
      <c r="M120" s="7"/>
      <c r="N120" s="7"/>
      <c r="O120" s="7"/>
      <c r="P120" s="19"/>
    </row>
    <row r="121" spans="9:16" x14ac:dyDescent="0.25">
      <c r="I121" s="7"/>
      <c r="J121" s="7"/>
      <c r="K121" s="7"/>
      <c r="L121" s="19"/>
      <c r="M121" s="7"/>
      <c r="N121" s="7"/>
      <c r="O121" s="7"/>
      <c r="P121" s="19"/>
    </row>
    <row r="122" spans="9:16" x14ac:dyDescent="0.25">
      <c r="I122" s="7"/>
      <c r="J122" s="7"/>
      <c r="K122" s="7"/>
      <c r="L122" s="19"/>
      <c r="M122" s="7"/>
      <c r="N122" s="7"/>
      <c r="O122" s="7"/>
      <c r="P122" s="19"/>
    </row>
    <row r="123" spans="9:16" x14ac:dyDescent="0.25">
      <c r="I123" s="7"/>
      <c r="J123" s="7"/>
      <c r="K123" s="7"/>
      <c r="L123" s="19"/>
      <c r="M123" s="7"/>
      <c r="N123" s="7"/>
      <c r="O123" s="7"/>
      <c r="P123" s="19"/>
    </row>
    <row r="124" spans="9:16" x14ac:dyDescent="0.25">
      <c r="I124" s="7"/>
      <c r="J124" s="7"/>
      <c r="K124" s="7"/>
      <c r="L124" s="19"/>
      <c r="M124" s="7"/>
      <c r="N124" s="7"/>
      <c r="O124" s="7"/>
      <c r="P124" s="19"/>
    </row>
    <row r="125" spans="9:16" x14ac:dyDescent="0.25">
      <c r="I125" s="7"/>
      <c r="J125" s="7"/>
      <c r="K125" s="7"/>
      <c r="L125" s="19"/>
      <c r="M125" s="7"/>
      <c r="N125" s="7"/>
      <c r="O125" s="7"/>
      <c r="P125" s="19"/>
    </row>
    <row r="126" spans="9:16" x14ac:dyDescent="0.25">
      <c r="I126" s="7"/>
      <c r="J126" s="7"/>
      <c r="K126" s="7"/>
      <c r="L126" s="19"/>
      <c r="M126" s="7"/>
      <c r="N126" s="7"/>
      <c r="O126" s="7"/>
      <c r="P126" s="19"/>
    </row>
    <row r="127" spans="9:16" x14ac:dyDescent="0.25">
      <c r="I127" s="7"/>
      <c r="J127" s="7"/>
      <c r="K127" s="7"/>
      <c r="L127" s="19"/>
      <c r="M127" s="7"/>
      <c r="N127" s="7"/>
      <c r="O127" s="7"/>
      <c r="P127" s="19"/>
    </row>
    <row r="128" spans="9:16" x14ac:dyDescent="0.25">
      <c r="I128" s="7"/>
      <c r="J128" s="7"/>
      <c r="K128" s="7"/>
      <c r="L128" s="19"/>
      <c r="M128" s="7"/>
      <c r="N128" s="7"/>
      <c r="O128" s="7"/>
      <c r="P128" s="19"/>
    </row>
    <row r="129" spans="9:16" x14ac:dyDescent="0.25">
      <c r="I129" s="7"/>
      <c r="J129" s="7"/>
      <c r="K129" s="7"/>
      <c r="L129" s="19"/>
      <c r="M129" s="7"/>
      <c r="N129" s="7"/>
      <c r="O129" s="7"/>
      <c r="P129" s="19"/>
    </row>
    <row r="130" spans="9:16" x14ac:dyDescent="0.25">
      <c r="I130" s="7"/>
      <c r="J130" s="7"/>
      <c r="K130" s="7"/>
      <c r="L130" s="19"/>
      <c r="M130" s="7"/>
      <c r="N130" s="7"/>
      <c r="O130" s="7"/>
      <c r="P130" s="19"/>
    </row>
    <row r="131" spans="9:16" x14ac:dyDescent="0.25">
      <c r="I131" s="7"/>
      <c r="J131" s="7"/>
      <c r="K131" s="7"/>
      <c r="L131" s="19"/>
      <c r="M131" s="7"/>
      <c r="N131" s="7"/>
      <c r="O131" s="7"/>
      <c r="P131" s="19"/>
    </row>
    <row r="132" spans="9:16" x14ac:dyDescent="0.25">
      <c r="I132" s="7"/>
      <c r="J132" s="7"/>
      <c r="K132" s="7"/>
      <c r="L132" s="19"/>
      <c r="M132" s="7"/>
      <c r="N132" s="7"/>
      <c r="O132" s="7"/>
      <c r="P132" s="19"/>
    </row>
    <row r="133" spans="9:16" x14ac:dyDescent="0.25">
      <c r="I133" s="7"/>
      <c r="J133" s="7"/>
      <c r="K133" s="7"/>
      <c r="L133" s="19"/>
      <c r="M133" s="7"/>
      <c r="N133" s="7"/>
      <c r="O133" s="7"/>
      <c r="P133" s="19"/>
    </row>
    <row r="134" spans="9:16" x14ac:dyDescent="0.25">
      <c r="I134" s="7"/>
      <c r="J134" s="7"/>
      <c r="K134" s="7"/>
      <c r="L134" s="19"/>
      <c r="M134" s="7"/>
      <c r="N134" s="7"/>
      <c r="O134" s="7"/>
      <c r="P134" s="19"/>
    </row>
  </sheetData>
  <autoFilter ref="A3:AD3"/>
  <mergeCells count="101">
    <mergeCell ref="M110:M111"/>
    <mergeCell ref="N110:P110"/>
    <mergeCell ref="A102:A103"/>
    <mergeCell ref="B102:B103"/>
    <mergeCell ref="C102:C103"/>
    <mergeCell ref="D102:E102"/>
    <mergeCell ref="F102:H102"/>
    <mergeCell ref="L102:L103"/>
    <mergeCell ref="M102:M103"/>
    <mergeCell ref="N102:P102"/>
    <mergeCell ref="A110:A111"/>
    <mergeCell ref="B110:B111"/>
    <mergeCell ref="C110:C111"/>
    <mergeCell ref="D110:E110"/>
    <mergeCell ref="F110:H110"/>
    <mergeCell ref="L110:L111"/>
    <mergeCell ref="N77:P77"/>
    <mergeCell ref="M90:M91"/>
    <mergeCell ref="N90:P90"/>
    <mergeCell ref="A83:A84"/>
    <mergeCell ref="B83:B84"/>
    <mergeCell ref="C83:C84"/>
    <mergeCell ref="D83:E83"/>
    <mergeCell ref="F83:H83"/>
    <mergeCell ref="L83:L84"/>
    <mergeCell ref="M83:M84"/>
    <mergeCell ref="N83:P83"/>
    <mergeCell ref="A90:A91"/>
    <mergeCell ref="B90:B91"/>
    <mergeCell ref="C90:C91"/>
    <mergeCell ref="D90:E90"/>
    <mergeCell ref="F90:H90"/>
    <mergeCell ref="L90:L91"/>
    <mergeCell ref="A77:A78"/>
    <mergeCell ref="B77:B78"/>
    <mergeCell ref="C77:C78"/>
    <mergeCell ref="A69:A70"/>
    <mergeCell ref="B69:B70"/>
    <mergeCell ref="C69:C70"/>
    <mergeCell ref="D69:E69"/>
    <mergeCell ref="F69:H69"/>
    <mergeCell ref="D77:E77"/>
    <mergeCell ref="F77:H77"/>
    <mergeCell ref="L77:L78"/>
    <mergeCell ref="M77:M78"/>
    <mergeCell ref="L69:L70"/>
    <mergeCell ref="M69:M70"/>
    <mergeCell ref="N69:P69"/>
    <mergeCell ref="C50:C51"/>
    <mergeCell ref="D50:E50"/>
    <mergeCell ref="F50:H50"/>
    <mergeCell ref="L50:L51"/>
    <mergeCell ref="M50:M51"/>
    <mergeCell ref="N50:P50"/>
    <mergeCell ref="M56:M57"/>
    <mergeCell ref="N56:P56"/>
    <mergeCell ref="A2:A3"/>
    <mergeCell ref="L2:L3"/>
    <mergeCell ref="B2:B3"/>
    <mergeCell ref="A56:A57"/>
    <mergeCell ref="B56:B57"/>
    <mergeCell ref="C56:C57"/>
    <mergeCell ref="D56:E56"/>
    <mergeCell ref="F56:H56"/>
    <mergeCell ref="L56:L57"/>
    <mergeCell ref="L30:L31"/>
    <mergeCell ref="A50:A51"/>
    <mergeCell ref="B50:B51"/>
    <mergeCell ref="C2:C3"/>
    <mergeCell ref="A44:A45"/>
    <mergeCell ref="B44:B45"/>
    <mergeCell ref="C44:C45"/>
    <mergeCell ref="D44:E44"/>
    <mergeCell ref="F44:H44"/>
    <mergeCell ref="D5:L5"/>
    <mergeCell ref="A37:A38"/>
    <mergeCell ref="B37:B38"/>
    <mergeCell ref="C37:C38"/>
    <mergeCell ref="D37:E37"/>
    <mergeCell ref="F37:H37"/>
    <mergeCell ref="L37:L38"/>
    <mergeCell ref="A30:A31"/>
    <mergeCell ref="B30:B31"/>
    <mergeCell ref="C30:C31"/>
    <mergeCell ref="D30:E30"/>
    <mergeCell ref="F30:H30"/>
    <mergeCell ref="D1:L1"/>
    <mergeCell ref="M1:P1"/>
    <mergeCell ref="N2:N3"/>
    <mergeCell ref="O2:O3"/>
    <mergeCell ref="P2:P3"/>
    <mergeCell ref="N30:P30"/>
    <mergeCell ref="M37:M38"/>
    <mergeCell ref="N37:P37"/>
    <mergeCell ref="N44:P44"/>
    <mergeCell ref="H2:K2"/>
    <mergeCell ref="D2:G2"/>
    <mergeCell ref="M30:M31"/>
    <mergeCell ref="L44:L45"/>
    <mergeCell ref="M44:M45"/>
    <mergeCell ref="M2:M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Gilbelania</cp:lastModifiedBy>
  <cp:lastPrinted>2017-01-25T18:08:35Z</cp:lastPrinted>
  <dcterms:created xsi:type="dcterms:W3CDTF">2016-06-30T19:34:33Z</dcterms:created>
  <dcterms:modified xsi:type="dcterms:W3CDTF">2018-01-18T11:01:25Z</dcterms:modified>
</cp:coreProperties>
</file>