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36FE15DC-917E-4340-9ADC-67031115CBE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21" i="1" l="1"/>
  <c r="P18" i="1"/>
  <c r="P17" i="1" l="1"/>
  <c r="P29" i="1" l="1"/>
  <c r="P10" i="1"/>
  <c r="P11" i="1" l="1"/>
  <c r="P9" i="1"/>
  <c r="P25" i="1" l="1"/>
  <c r="P28" i="1" l="1"/>
  <c r="P31" i="1" l="1"/>
  <c r="P32" i="1"/>
  <c r="P33" i="1"/>
  <c r="P34" i="1"/>
  <c r="P27" i="1"/>
  <c r="P12" i="1"/>
  <c r="P13" i="1"/>
  <c r="P14" i="1"/>
  <c r="P16" i="1"/>
  <c r="P15" i="1"/>
  <c r="P19" i="1"/>
  <c r="P20" i="1"/>
  <c r="P22" i="1"/>
  <c r="P23" i="1"/>
  <c r="P24" i="1"/>
  <c r="P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22" authorId="0" shapeId="0" xr:uid="{F13431A1-DB36-4043-B649-0DC18BA489AD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referente a adicional noturno
</t>
        </r>
      </text>
    </comment>
  </commentList>
</comments>
</file>

<file path=xl/sharedStrings.xml><?xml version="1.0" encoding="utf-8"?>
<sst xmlns="http://schemas.openxmlformats.org/spreadsheetml/2006/main" count="61" uniqueCount="47">
  <si>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</si>
  <si>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</si>
  <si>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</si>
  <si>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</si>
  <si>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</si>
  <si>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</si>
  <si>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</si>
  <si>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</si>
  <si>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</si>
  <si>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</si>
  <si>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</si>
  <si>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</si>
  <si>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</si>
  <si>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</si>
  <si>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</si>
  <si>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</si>
  <si>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</si>
  <si>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</si>
  <si>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</si>
  <si>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</si>
  <si>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</si>
  <si>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</si>
  <si>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</si>
  <si>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</si>
  <si>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</si>
  <si>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</si>
  <si>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</si>
  <si>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</si>
  <si>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</si>
  <si>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</si>
  <si>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</si>
  <si>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</si>
  <si>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</si>
  <si>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</si>
  <si>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</si>
  <si>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</si>
  <si>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</si>
  <si>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</si>
  <si>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</si>
  <si>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</si>
  <si>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</si>
  <si>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</si>
  <si>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</si>
  <si>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</si>
  <si>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</si>
  <si>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FOLHA PAGAMENTO - ABRIL/2019</t>
  </si>
  <si>
    <t>Banco de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</si>
</sst>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3" fillId="2" borderId="3" xfId="0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3"/>
  <sheetViews>
    <sheetView tabSelected="1" topLeftCell="A4" zoomScaleNormal="100" zoomScaleSheetLayoutView="51" workbookViewId="0">
      <selection activeCell="D32" sqref="D32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6" customWidth="1"/>
    <col min="5" max="5" width="14.28515625" style="16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8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20" ht="22.5" customHeight="1" thickBot="1" x14ac:dyDescent="0.25">
      <c r="A7" s="26" t="s">
        <v>0</v>
      </c>
      <c r="B7" s="28" t="s">
        <v>1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1"/>
      <c r="M7" s="32" t="s">
        <v>3</v>
      </c>
      <c r="N7" s="33"/>
      <c r="O7" s="34"/>
      <c r="P7" s="21" t="s">
        <v>33</v>
      </c>
    </row>
    <row r="8" spans="1:20" ht="30.75" thickBot="1" x14ac:dyDescent="0.25">
      <c r="A8" s="27"/>
      <c r="B8" s="29"/>
      <c r="C8" s="10" t="s">
        <v>29</v>
      </c>
      <c r="D8" s="4" t="s">
        <v>30</v>
      </c>
      <c r="E8" s="4" t="s">
        <v>31</v>
      </c>
      <c r="F8" s="10" t="s">
        <v>32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46</v>
      </c>
      <c r="L8" s="7" t="s">
        <v>42</v>
      </c>
      <c r="M8" s="8" t="s">
        <v>8</v>
      </c>
      <c r="N8" s="20" t="s">
        <v>9</v>
      </c>
      <c r="O8" s="9" t="s">
        <v>10</v>
      </c>
      <c r="P8" s="22"/>
    </row>
    <row r="9" spans="1:20" s="3" customFormat="1" ht="30" customHeight="1" thickBot="1" x14ac:dyDescent="0.3">
      <c r="A9" s="12" t="s">
        <v>11</v>
      </c>
      <c r="B9" s="11">
        <v>3153.15</v>
      </c>
      <c r="C9" s="11">
        <v>0</v>
      </c>
      <c r="D9" s="11">
        <v>0</v>
      </c>
      <c r="E9" s="11">
        <v>0</v>
      </c>
      <c r="F9" s="11">
        <v>0</v>
      </c>
      <c r="G9" s="11">
        <v>157.66</v>
      </c>
      <c r="H9" s="11"/>
      <c r="I9" s="11">
        <v>0</v>
      </c>
      <c r="J9" s="11">
        <v>0</v>
      </c>
      <c r="K9" s="11"/>
      <c r="L9" s="15"/>
      <c r="M9" s="11">
        <v>758.56</v>
      </c>
      <c r="N9" s="19">
        <v>154</v>
      </c>
      <c r="O9" s="11">
        <v>0</v>
      </c>
      <c r="P9" s="13">
        <f t="shared" ref="P9:P30" si="0">SUM(B9:O9)</f>
        <v>4223.37</v>
      </c>
      <c r="T9" s="3" t="s">
        <v>36</v>
      </c>
    </row>
    <row r="10" spans="1:20" s="3" customFormat="1" ht="30" customHeight="1" thickBot="1" x14ac:dyDescent="0.3">
      <c r="A10" s="12" t="s">
        <v>40</v>
      </c>
      <c r="B10" s="11">
        <v>14495.59</v>
      </c>
      <c r="C10" s="11"/>
      <c r="D10" s="11"/>
      <c r="E10" s="11"/>
      <c r="F10" s="11"/>
      <c r="G10" s="11"/>
      <c r="H10" s="11"/>
      <c r="I10" s="11"/>
      <c r="J10" s="11"/>
      <c r="K10" s="11"/>
      <c r="L10" s="15"/>
      <c r="M10" s="11">
        <v>758.56</v>
      </c>
      <c r="N10" s="11"/>
      <c r="O10" s="11"/>
      <c r="P10" s="13">
        <f t="shared" si="0"/>
        <v>15254.15</v>
      </c>
    </row>
    <row r="11" spans="1:20" s="3" customFormat="1" ht="30" customHeight="1" thickBot="1" x14ac:dyDescent="0.3">
      <c r="A11" s="12" t="s">
        <v>12</v>
      </c>
      <c r="B11" s="11">
        <v>10819.55</v>
      </c>
      <c r="C11" s="14"/>
      <c r="D11" s="11">
        <v>0</v>
      </c>
      <c r="E11" s="17">
        <v>0</v>
      </c>
      <c r="F11" s="11">
        <v>0</v>
      </c>
      <c r="G11" s="11">
        <v>0</v>
      </c>
      <c r="H11" s="15" t="s">
        <v>39</v>
      </c>
      <c r="I11" s="11">
        <v>0</v>
      </c>
      <c r="J11" s="11">
        <v>0</v>
      </c>
      <c r="K11" s="11"/>
      <c r="L11" s="15"/>
      <c r="M11" s="11">
        <v>758.56</v>
      </c>
      <c r="N11" s="11">
        <v>0</v>
      </c>
      <c r="O11" s="15" t="s">
        <v>39</v>
      </c>
      <c r="P11" s="13">
        <f t="shared" si="0"/>
        <v>11578.109999999999</v>
      </c>
    </row>
    <row r="12" spans="1:20" s="3" customFormat="1" ht="30" customHeight="1" thickBot="1" x14ac:dyDescent="0.3">
      <c r="A12" s="12" t="s">
        <v>38</v>
      </c>
      <c r="B12" s="11">
        <v>7588.32</v>
      </c>
      <c r="C12" s="11">
        <v>0</v>
      </c>
      <c r="D12" s="11">
        <v>0</v>
      </c>
      <c r="E12" s="11">
        <v>0</v>
      </c>
      <c r="F12" s="11">
        <v>0</v>
      </c>
      <c r="G12" s="11">
        <v>834.72</v>
      </c>
      <c r="H12" s="15" t="s">
        <v>39</v>
      </c>
      <c r="I12" s="11">
        <v>0</v>
      </c>
      <c r="J12" s="11">
        <v>0</v>
      </c>
      <c r="K12" s="11">
        <v>129</v>
      </c>
      <c r="L12" s="15"/>
      <c r="M12" s="11">
        <v>758.56</v>
      </c>
      <c r="N12" s="11">
        <v>154</v>
      </c>
      <c r="O12" s="11">
        <v>1040</v>
      </c>
      <c r="P12" s="13">
        <f t="shared" si="0"/>
        <v>10504.599999999999</v>
      </c>
    </row>
    <row r="13" spans="1:20" s="3" customFormat="1" ht="30" customHeight="1" thickBot="1" x14ac:dyDescent="0.3">
      <c r="A13" s="12" t="s">
        <v>13</v>
      </c>
      <c r="B13" s="11">
        <v>8366.26</v>
      </c>
      <c r="C13" s="11">
        <v>0</v>
      </c>
      <c r="D13" s="11">
        <v>0</v>
      </c>
      <c r="E13" s="11">
        <v>0</v>
      </c>
      <c r="F13" s="11">
        <v>0</v>
      </c>
      <c r="G13" s="11">
        <v>585.64</v>
      </c>
      <c r="H13" s="11">
        <v>0</v>
      </c>
      <c r="I13" s="11">
        <v>0</v>
      </c>
      <c r="J13" s="11">
        <v>0</v>
      </c>
      <c r="K13" s="11"/>
      <c r="L13" s="15">
        <v>0</v>
      </c>
      <c r="M13" s="11">
        <v>724.08</v>
      </c>
      <c r="N13" s="11">
        <v>154</v>
      </c>
      <c r="O13" s="11"/>
      <c r="P13" s="13">
        <f t="shared" si="0"/>
        <v>9829.98</v>
      </c>
    </row>
    <row r="14" spans="1:20" s="3" customFormat="1" ht="30" customHeight="1" thickBot="1" x14ac:dyDescent="0.3">
      <c r="A14" s="12" t="s">
        <v>14</v>
      </c>
      <c r="B14" s="11">
        <v>14495.59</v>
      </c>
      <c r="C14" s="11">
        <v>0</v>
      </c>
      <c r="D14" s="11">
        <v>0</v>
      </c>
      <c r="E14" s="11">
        <v>0</v>
      </c>
      <c r="F14" s="11">
        <v>0</v>
      </c>
      <c r="G14" s="11"/>
      <c r="H14" s="11"/>
      <c r="I14" s="11">
        <v>0</v>
      </c>
      <c r="J14" s="11">
        <v>0</v>
      </c>
      <c r="K14" s="11"/>
      <c r="L14" s="15"/>
      <c r="M14" s="11">
        <v>827.52</v>
      </c>
      <c r="N14" s="11">
        <v>0</v>
      </c>
      <c r="O14" s="11">
        <v>0</v>
      </c>
      <c r="P14" s="13">
        <f t="shared" si="0"/>
        <v>15323.11</v>
      </c>
    </row>
    <row r="15" spans="1:20" s="3" customFormat="1" ht="30" customHeight="1" thickBot="1" x14ac:dyDescent="0.3">
      <c r="A15" s="12" t="s">
        <v>34</v>
      </c>
      <c r="B15" s="11">
        <v>3153.15</v>
      </c>
      <c r="C15" s="11">
        <v>0</v>
      </c>
      <c r="D15" s="11">
        <v>0</v>
      </c>
      <c r="E15" s="11">
        <v>0</v>
      </c>
      <c r="F15" s="11">
        <v>0</v>
      </c>
      <c r="G15" s="11">
        <v>157.66</v>
      </c>
      <c r="H15" s="11">
        <v>0</v>
      </c>
      <c r="I15" s="11">
        <v>0</v>
      </c>
      <c r="J15" s="11">
        <v>0</v>
      </c>
      <c r="K15" s="11"/>
      <c r="L15" s="15"/>
      <c r="M15" s="11">
        <v>758.56</v>
      </c>
      <c r="N15" s="11">
        <v>154</v>
      </c>
      <c r="O15" s="11" t="s">
        <v>36</v>
      </c>
      <c r="P15" s="13">
        <f t="shared" si="0"/>
        <v>4223.37</v>
      </c>
    </row>
    <row r="16" spans="1:20" s="3" customFormat="1" ht="30" customHeight="1" thickBot="1" x14ac:dyDescent="0.3">
      <c r="A16" s="12" t="s">
        <v>15</v>
      </c>
      <c r="B16" s="11">
        <v>7967.86</v>
      </c>
      <c r="C16" s="11">
        <v>0</v>
      </c>
      <c r="D16" s="11">
        <v>0</v>
      </c>
      <c r="E16" s="11">
        <v>0</v>
      </c>
      <c r="F16" s="11">
        <v>0</v>
      </c>
      <c r="G16" s="11">
        <v>478.07</v>
      </c>
      <c r="H16" s="11">
        <v>0</v>
      </c>
      <c r="I16" s="11">
        <v>0</v>
      </c>
      <c r="J16" s="11">
        <v>0</v>
      </c>
      <c r="K16" s="11">
        <v>992</v>
      </c>
      <c r="L16" s="15"/>
      <c r="M16" s="11">
        <v>758.56</v>
      </c>
      <c r="N16" s="11">
        <v>220</v>
      </c>
      <c r="O16" s="11">
        <v>0</v>
      </c>
      <c r="P16" s="13">
        <f t="shared" si="0"/>
        <v>10416.49</v>
      </c>
      <c r="S16" s="3" t="s">
        <v>36</v>
      </c>
    </row>
    <row r="17" spans="1:29" s="3" customFormat="1" ht="30" customHeight="1" thickBot="1" x14ac:dyDescent="0.3">
      <c r="A17" s="12" t="s">
        <v>41</v>
      </c>
      <c r="B17" s="11">
        <v>6491.75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5"/>
      <c r="M17" s="11">
        <v>0</v>
      </c>
      <c r="N17" s="11">
        <v>0</v>
      </c>
      <c r="O17" s="11">
        <v>0</v>
      </c>
      <c r="P17" s="13">
        <f>SUM(B17:O17)</f>
        <v>6491.75</v>
      </c>
    </row>
    <row r="18" spans="1:29" s="3" customFormat="1" ht="30" customHeight="1" thickBot="1" x14ac:dyDescent="0.3">
      <c r="A18" s="12" t="s">
        <v>37</v>
      </c>
      <c r="B18" s="11">
        <v>3003.01</v>
      </c>
      <c r="C18" s="11">
        <v>0</v>
      </c>
      <c r="D18" s="11">
        <v>0</v>
      </c>
      <c r="E18" s="11">
        <v>0</v>
      </c>
      <c r="F18" s="11">
        <v>0</v>
      </c>
      <c r="G18" s="11">
        <v>120.12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758.56</v>
      </c>
      <c r="N18" s="11">
        <v>220</v>
      </c>
      <c r="O18" s="11">
        <v>499</v>
      </c>
      <c r="P18" s="13">
        <f t="shared" si="0"/>
        <v>4600.6900000000005</v>
      </c>
      <c r="R18" s="3" t="s">
        <v>36</v>
      </c>
    </row>
    <row r="19" spans="1:29" s="3" customFormat="1" ht="30" customHeight="1" thickBot="1" x14ac:dyDescent="0.3">
      <c r="A19" s="12" t="s">
        <v>16</v>
      </c>
      <c r="B19" s="11">
        <v>8366.26</v>
      </c>
      <c r="C19" s="11">
        <v>0</v>
      </c>
      <c r="D19" s="11">
        <v>0</v>
      </c>
      <c r="E19" s="11">
        <v>0</v>
      </c>
      <c r="F19" s="11">
        <v>0</v>
      </c>
      <c r="G19" s="11">
        <v>585.64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758.56</v>
      </c>
      <c r="N19" s="11">
        <v>220</v>
      </c>
      <c r="O19" s="11">
        <v>0</v>
      </c>
      <c r="P19" s="13">
        <f t="shared" si="0"/>
        <v>9930.4599999999991</v>
      </c>
    </row>
    <row r="20" spans="1:29" s="3" customFormat="1" ht="30" customHeight="1" thickBot="1" x14ac:dyDescent="0.3">
      <c r="A20" s="12" t="s">
        <v>17</v>
      </c>
      <c r="B20" s="11">
        <v>2760.56</v>
      </c>
      <c r="C20" s="11">
        <v>4140.84</v>
      </c>
      <c r="D20" s="11">
        <v>5521.11</v>
      </c>
      <c r="E20" s="11">
        <v>1840.37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758.56</v>
      </c>
      <c r="N20" s="11">
        <v>0</v>
      </c>
      <c r="O20" s="11">
        <v>520</v>
      </c>
      <c r="P20" s="13">
        <f t="shared" si="0"/>
        <v>15541.439999999997</v>
      </c>
      <c r="Q20" s="3" t="s">
        <v>36</v>
      </c>
    </row>
    <row r="21" spans="1:29" s="3" customFormat="1" ht="30" customHeight="1" thickBot="1" x14ac:dyDescent="0.3">
      <c r="A21" s="12" t="s">
        <v>43</v>
      </c>
      <c r="B21" s="11">
        <v>8281.67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/>
      <c r="N21" s="11">
        <v>758.56</v>
      </c>
      <c r="O21" s="11"/>
      <c r="P21" s="13">
        <f t="shared" si="0"/>
        <v>9040.23</v>
      </c>
    </row>
    <row r="22" spans="1:29" s="3" customFormat="1" ht="30" customHeight="1" thickBot="1" x14ac:dyDescent="0.3">
      <c r="A22" s="12" t="s">
        <v>18</v>
      </c>
      <c r="B22" s="11">
        <v>7967.86</v>
      </c>
      <c r="C22" s="11">
        <v>0</v>
      </c>
      <c r="D22" s="11">
        <v>0</v>
      </c>
      <c r="E22" s="11">
        <v>0</v>
      </c>
      <c r="F22" s="11">
        <v>0</v>
      </c>
      <c r="G22" s="11">
        <v>318.70999999999998</v>
      </c>
      <c r="H22" s="11">
        <v>2323.9699999999998</v>
      </c>
      <c r="I22" s="11">
        <v>0</v>
      </c>
      <c r="J22" s="11">
        <v>127.49</v>
      </c>
      <c r="K22" s="11">
        <v>1910.3</v>
      </c>
      <c r="L22" s="15">
        <v>642.41</v>
      </c>
      <c r="M22" s="11">
        <v>758.56</v>
      </c>
      <c r="N22" s="11">
        <v>154</v>
      </c>
      <c r="O22" s="11">
        <v>520</v>
      </c>
      <c r="P22" s="13">
        <f t="shared" si="0"/>
        <v>14723.299999999997</v>
      </c>
    </row>
    <row r="23" spans="1:29" s="3" customFormat="1" ht="30" customHeight="1" thickBot="1" x14ac:dyDescent="0.3">
      <c r="A23" s="12" t="s">
        <v>19</v>
      </c>
      <c r="B23" s="11">
        <v>15027.41</v>
      </c>
      <c r="C23" s="11">
        <v>0</v>
      </c>
      <c r="D23" s="11">
        <v>0</v>
      </c>
      <c r="E23" s="11">
        <v>0</v>
      </c>
      <c r="F23" s="11">
        <v>0</v>
      </c>
      <c r="G23" s="11">
        <v>3907.13</v>
      </c>
      <c r="H23" s="11">
        <v>2227.12</v>
      </c>
      <c r="I23" s="11">
        <v>0</v>
      </c>
      <c r="J23" s="11"/>
      <c r="K23" s="11"/>
      <c r="L23" s="15"/>
      <c r="M23" s="11">
        <v>827.52</v>
      </c>
      <c r="N23" s="11">
        <v>260</v>
      </c>
      <c r="O23" s="11">
        <v>0</v>
      </c>
      <c r="P23" s="13">
        <f t="shared" si="0"/>
        <v>22249.18</v>
      </c>
      <c r="R23" s="3" t="s">
        <v>36</v>
      </c>
    </row>
    <row r="24" spans="1:29" s="3" customFormat="1" ht="30" customHeight="1" thickBot="1" x14ac:dyDescent="0.3">
      <c r="A24" s="12" t="s">
        <v>20</v>
      </c>
      <c r="B24" s="11">
        <v>10871.68</v>
      </c>
      <c r="C24" s="11">
        <v>0</v>
      </c>
      <c r="D24" s="11"/>
      <c r="E24" s="11">
        <v>0</v>
      </c>
      <c r="F24" s="11">
        <v>0</v>
      </c>
      <c r="G24" s="11">
        <v>0</v>
      </c>
      <c r="H24" s="11"/>
      <c r="I24" s="11">
        <v>0</v>
      </c>
      <c r="J24" s="11">
        <v>0</v>
      </c>
      <c r="K24" s="11"/>
      <c r="L24" s="15"/>
      <c r="M24" s="11">
        <v>758.56</v>
      </c>
      <c r="N24" s="11">
        <v>0</v>
      </c>
      <c r="O24" s="11">
        <v>0</v>
      </c>
      <c r="P24" s="13">
        <f t="shared" si="0"/>
        <v>11630.24</v>
      </c>
    </row>
    <row r="25" spans="1:29" s="3" customFormat="1" ht="30" customHeight="1" thickBot="1" x14ac:dyDescent="0.3">
      <c r="A25" s="12" t="s">
        <v>21</v>
      </c>
      <c r="B25" s="11">
        <v>642.21</v>
      </c>
      <c r="C25" s="11">
        <v>0</v>
      </c>
      <c r="D25" s="11">
        <v>0</v>
      </c>
      <c r="E25" s="11">
        <v>0</v>
      </c>
      <c r="F25" s="11">
        <v>0</v>
      </c>
      <c r="G25" s="11">
        <v>156.53</v>
      </c>
      <c r="H25" s="11">
        <v>0</v>
      </c>
      <c r="I25" s="11">
        <v>0</v>
      </c>
      <c r="J25" s="11">
        <v>0</v>
      </c>
      <c r="K25" s="11"/>
      <c r="L25" s="15"/>
      <c r="M25" s="11">
        <v>758.56</v>
      </c>
      <c r="N25" s="11">
        <v>270</v>
      </c>
      <c r="O25" s="11">
        <v>0</v>
      </c>
      <c r="P25" s="13">
        <f t="shared" si="0"/>
        <v>1827.3</v>
      </c>
      <c r="AC25" s="3" t="s">
        <v>36</v>
      </c>
    </row>
    <row r="26" spans="1:29" s="3" customFormat="1" ht="30" customHeight="1" thickBot="1" x14ac:dyDescent="0.3">
      <c r="A26" s="12" t="s">
        <v>22</v>
      </c>
      <c r="B26" s="11">
        <v>3003.01</v>
      </c>
      <c r="C26" s="11">
        <v>0</v>
      </c>
      <c r="D26" s="11">
        <v>0</v>
      </c>
      <c r="E26" s="11">
        <v>0</v>
      </c>
      <c r="F26" s="11">
        <v>0</v>
      </c>
      <c r="G26" s="11">
        <v>150.15</v>
      </c>
      <c r="H26" s="11">
        <v>0</v>
      </c>
      <c r="I26" s="11">
        <v>0</v>
      </c>
      <c r="J26" s="11">
        <v>0</v>
      </c>
      <c r="K26" s="11">
        <v>149.02000000000001</v>
      </c>
      <c r="L26" s="15"/>
      <c r="M26" s="11">
        <v>758.56</v>
      </c>
      <c r="N26" s="11">
        <v>220</v>
      </c>
      <c r="O26" s="11">
        <v>0</v>
      </c>
      <c r="P26" s="13">
        <f t="shared" si="0"/>
        <v>4280.74</v>
      </c>
    </row>
    <row r="27" spans="1:29" s="3" customFormat="1" ht="30" customHeight="1" thickBot="1" x14ac:dyDescent="0.3">
      <c r="A27" s="12" t="s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/>
      <c r="L27" s="15"/>
      <c r="M27" s="11">
        <v>758.56</v>
      </c>
      <c r="N27" s="11">
        <v>0</v>
      </c>
      <c r="O27" s="11">
        <v>0</v>
      </c>
      <c r="P27" s="13">
        <f t="shared" si="0"/>
        <v>758.56</v>
      </c>
      <c r="R27" s="3" t="s">
        <v>36</v>
      </c>
    </row>
    <row r="28" spans="1:29" s="3" customFormat="1" ht="30" customHeight="1" thickBot="1" x14ac:dyDescent="0.3">
      <c r="A28" s="12" t="s">
        <v>35</v>
      </c>
      <c r="B28" s="11">
        <v>10871.68</v>
      </c>
      <c r="C28" s="11">
        <v>0</v>
      </c>
      <c r="D28" s="11">
        <v>0</v>
      </c>
      <c r="E28" s="11">
        <v>0</v>
      </c>
      <c r="F28" s="11"/>
      <c r="G28" s="11">
        <v>0</v>
      </c>
      <c r="H28" s="11"/>
      <c r="I28" s="11">
        <v>0</v>
      </c>
      <c r="J28" s="11">
        <v>0</v>
      </c>
      <c r="K28" s="11"/>
      <c r="L28" s="15"/>
      <c r="M28" s="11">
        <v>793.04</v>
      </c>
      <c r="N28" s="11">
        <v>0</v>
      </c>
      <c r="O28" s="11">
        <v>357</v>
      </c>
      <c r="P28" s="13">
        <f t="shared" si="0"/>
        <v>12021.720000000001</v>
      </c>
    </row>
    <row r="29" spans="1:29" s="3" customFormat="1" ht="30" customHeight="1" thickBot="1" x14ac:dyDescent="0.3">
      <c r="A29" s="12" t="s">
        <v>24</v>
      </c>
      <c r="B29" s="11">
        <v>7967.88</v>
      </c>
      <c r="C29" s="11">
        <v>0</v>
      </c>
      <c r="D29" s="11">
        <v>0</v>
      </c>
      <c r="E29" s="11">
        <v>0</v>
      </c>
      <c r="F29" s="11">
        <v>0</v>
      </c>
      <c r="G29" s="11">
        <v>2071.65</v>
      </c>
      <c r="H29" s="11">
        <v>0</v>
      </c>
      <c r="I29" s="11">
        <v>0</v>
      </c>
      <c r="J29" s="11">
        <v>0</v>
      </c>
      <c r="K29" s="11">
        <v>59.56</v>
      </c>
      <c r="L29" s="15"/>
      <c r="M29" s="11">
        <v>758.56</v>
      </c>
      <c r="N29" s="11">
        <v>220</v>
      </c>
      <c r="O29" s="11">
        <v>0</v>
      </c>
      <c r="P29" s="13">
        <f t="shared" si="0"/>
        <v>11077.65</v>
      </c>
    </row>
    <row r="30" spans="1:29" s="3" customFormat="1" ht="30" customHeight="1" thickBot="1" x14ac:dyDescent="0.3">
      <c r="A30" s="12" t="s">
        <v>44</v>
      </c>
      <c r="B30" s="11">
        <v>6211.25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  <c r="L30" s="15">
        <v>0</v>
      </c>
      <c r="M30" s="11">
        <v>758.56</v>
      </c>
      <c r="N30" s="11">
        <v>0</v>
      </c>
      <c r="O30" s="11">
        <v>0</v>
      </c>
      <c r="P30" s="13">
        <f t="shared" si="0"/>
        <v>6969.8099999999995</v>
      </c>
    </row>
    <row r="31" spans="1:29" s="3" customFormat="1" ht="30" customHeight="1" thickBot="1" x14ac:dyDescent="0.3">
      <c r="A31" s="12" t="s">
        <v>25</v>
      </c>
      <c r="B31" s="11">
        <v>14377.97</v>
      </c>
      <c r="C31" s="11">
        <v>0</v>
      </c>
      <c r="D31" s="11">
        <v>12502.58</v>
      </c>
      <c r="E31" s="11">
        <v>4167.53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5"/>
      <c r="M31" s="11">
        <v>758.56</v>
      </c>
      <c r="N31" s="11">
        <v>0</v>
      </c>
      <c r="O31" s="11">
        <v>0</v>
      </c>
      <c r="P31" s="13">
        <f>SUM(B31:O31)</f>
        <v>31806.639999999999</v>
      </c>
    </row>
    <row r="32" spans="1:29" s="3" customFormat="1" ht="30" customHeight="1" thickBot="1" x14ac:dyDescent="0.3">
      <c r="A32" s="12" t="s">
        <v>26</v>
      </c>
      <c r="B32" s="11">
        <v>4436.8</v>
      </c>
      <c r="C32" s="11">
        <v>0</v>
      </c>
      <c r="D32" s="11">
        <v>0</v>
      </c>
      <c r="E32" s="11">
        <v>0</v>
      </c>
      <c r="F32" s="11">
        <v>0</v>
      </c>
      <c r="G32" s="11">
        <v>842.99</v>
      </c>
      <c r="H32" s="11">
        <v>750.75</v>
      </c>
      <c r="I32" s="11">
        <v>0</v>
      </c>
      <c r="J32" s="11">
        <v>0</v>
      </c>
      <c r="K32" s="11"/>
      <c r="L32" s="15"/>
      <c r="M32" s="11">
        <v>758.56</v>
      </c>
      <c r="N32" s="11">
        <v>220</v>
      </c>
      <c r="O32" s="11">
        <v>0</v>
      </c>
      <c r="P32" s="13">
        <f>SUM(B32:O32)</f>
        <v>7009.1</v>
      </c>
    </row>
    <row r="33" spans="1:22" s="3" customFormat="1" ht="30" customHeight="1" thickBot="1" x14ac:dyDescent="0.3">
      <c r="A33" s="12" t="s">
        <v>27</v>
      </c>
      <c r="B33" s="11">
        <v>3832.68</v>
      </c>
      <c r="C33" s="11">
        <v>0</v>
      </c>
      <c r="D33" s="11"/>
      <c r="E33" s="11">
        <v>0</v>
      </c>
      <c r="F33" s="11">
        <v>0</v>
      </c>
      <c r="G33" s="11">
        <v>268.29000000000002</v>
      </c>
      <c r="H33" s="11">
        <v>0</v>
      </c>
      <c r="I33" s="11">
        <v>0</v>
      </c>
      <c r="J33" s="11">
        <v>0</v>
      </c>
      <c r="K33" s="11"/>
      <c r="L33" s="15"/>
      <c r="M33" s="11">
        <v>758.56</v>
      </c>
      <c r="N33" s="11">
        <v>220</v>
      </c>
      <c r="O33" s="11">
        <v>0</v>
      </c>
      <c r="P33" s="13">
        <f>SUM(B33:O33)</f>
        <v>5079.5300000000007</v>
      </c>
      <c r="V33" s="3" t="s">
        <v>36</v>
      </c>
    </row>
    <row r="34" spans="1:22" s="3" customFormat="1" ht="30" customHeight="1" thickBot="1" x14ac:dyDescent="0.3">
      <c r="A34" s="12" t="s">
        <v>28</v>
      </c>
      <c r="B34" s="11">
        <v>11772.17</v>
      </c>
      <c r="C34" s="11">
        <v>0</v>
      </c>
      <c r="D34" s="11">
        <v>0</v>
      </c>
      <c r="E34" s="11">
        <v>0</v>
      </c>
      <c r="F34" s="11">
        <v>0</v>
      </c>
      <c r="G34" s="11">
        <v>1294.94</v>
      </c>
      <c r="H34" s="11">
        <v>0</v>
      </c>
      <c r="I34" s="11">
        <v>0</v>
      </c>
      <c r="J34" s="11">
        <v>0</v>
      </c>
      <c r="K34" s="11"/>
      <c r="L34" s="15"/>
      <c r="M34" s="11">
        <v>758.56</v>
      </c>
      <c r="N34" s="11">
        <v>154</v>
      </c>
      <c r="O34" s="11">
        <v>0</v>
      </c>
      <c r="P34" s="13">
        <f>SUM(B34:O34)</f>
        <v>13979.67</v>
      </c>
    </row>
    <row r="36" spans="1:22" x14ac:dyDescent="0.2">
      <c r="C36" s="2"/>
      <c r="D36" s="16" t="s">
        <v>36</v>
      </c>
      <c r="F36" s="2"/>
      <c r="G36" s="2" t="s">
        <v>36</v>
      </c>
      <c r="I36" s="1" t="s">
        <v>36</v>
      </c>
    </row>
    <row r="37" spans="1:22" x14ac:dyDescent="0.2">
      <c r="C37" s="2"/>
      <c r="F37" s="2"/>
      <c r="G37" s="2"/>
    </row>
    <row r="43" spans="1:22" x14ac:dyDescent="0.2">
      <c r="E43" s="16" t="s">
        <v>36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2019-05-14T13:11:27Z</dcterms:modified>
</cp:coreProperties>
</file>