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8\"/>
    </mc:Choice>
  </mc:AlternateContent>
  <xr:revisionPtr revIDLastSave="0" documentId="13_ncr:1_{2AEDD22A-C1FB-4A02-B052-8520470874ED}" xr6:coauthVersionLast="40" xr6:coauthVersionMax="40" xr10:uidLastSave="{00000000-0000-0000-0000-000000000000}"/>
  <bookViews>
    <workbookView xWindow="0" yWindow="0" windowWidth="21600" windowHeight="1102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28" i="1" l="1"/>
  <c r="P10" i="1"/>
  <c r="P11" i="1" l="1"/>
  <c r="P9" i="1"/>
  <c r="P24" i="1" l="1"/>
  <c r="P27" i="1" l="1"/>
  <c r="P29" i="1" l="1"/>
  <c r="P30" i="1"/>
  <c r="P31" i="1"/>
  <c r="P32" i="1"/>
  <c r="P26" i="1"/>
  <c r="P12" i="1"/>
  <c r="P13" i="1"/>
  <c r="P14" i="1"/>
  <c r="P16" i="1"/>
  <c r="P15" i="1"/>
  <c r="P18" i="1"/>
  <c r="P19" i="1"/>
  <c r="P20" i="1"/>
  <c r="P21" i="1"/>
  <c r="P22" i="1"/>
  <c r="P23" i="1"/>
  <c r="P25" i="1"/>
</calcChain>
</file>

<file path=xl/sharedStrings.xml><?xml version="1.0" encoding="utf-8"?>
<sst xmlns="http://schemas.openxmlformats.org/spreadsheetml/2006/main" count="57" uniqueCount="45">
  <si>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</si>
  <si>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</si>
  <si>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</si>
  <si>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</si>
  <si>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</si>
  <si>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</si>
  <si>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</si>
  <si>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</si>
  <si>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</si>
  <si>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</si>
  <si>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</si>
  <si>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</si>
  <si>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</si>
  <si>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</si>
  <si>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</si>
  <si>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</si>
  <si>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</si>
  <si>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</si>
  <si>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</si>
  <si>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</si>
  <si>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</si>
  <si>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</si>
  <si>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</si>
  <si>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</si>
  <si>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</si>
  <si>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</si>
  <si>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</si>
  <si>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</si>
  <si>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</si>
  <si>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</si>
  <si>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</si>
  <si>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</si>
  <si>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</si>
  <si>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</si>
  <si>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</si>
  <si>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</si>
  <si>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</si>
  <si>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</si>
  <si>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</si>
  <si>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</si>
  <si>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</si>
  <si>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Banco de Horas</t>
  </si>
  <si>
    <t>Enrico da Cunha Corrêa</t>
  </si>
  <si>
    <t>FOLHA PAGAMENTO - DEZEMBRO/2018</t>
  </si>
  <si>
    <t>Abono Natalino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</si>
</sst>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4" fillId="3" borderId="11" xfId="1" applyFont="1" applyFill="1" applyBorder="1" applyAlignment="1">
      <alignment horizontal="center" vertical="center" wrapText="1"/>
    </xf>
    <xf numFmtId="0" fontId="2" fillId="0" borderId="0" xfId="0" applyFont="1" applyAlignment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35"/>
  <sheetViews>
    <sheetView tabSelected="1" topLeftCell="A19" zoomScaleNormal="100" zoomScaleSheetLayoutView="51" workbookViewId="0">
      <selection activeCell="O32" sqref="O3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7" customWidth="1"/>
    <col min="5" max="5" width="12.42578125" style="17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1.140625" style="19" customWidth="1"/>
    <col min="12" max="12" width="11.5703125" style="1" bestFit="1" customWidth="1"/>
    <col min="13" max="13" width="11.5703125" style="21" customWidth="1"/>
    <col min="14" max="14" width="10.85546875" style="1" bestFit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20" ht="22.5" customHeight="1" thickBot="1" x14ac:dyDescent="0.25">
      <c r="A7" s="28" t="s">
        <v>0</v>
      </c>
      <c r="B7" s="30" t="s">
        <v>1</v>
      </c>
      <c r="C7" s="32" t="s">
        <v>2</v>
      </c>
      <c r="D7" s="33"/>
      <c r="E7" s="33"/>
      <c r="F7" s="33"/>
      <c r="G7" s="33"/>
      <c r="H7" s="33"/>
      <c r="I7" s="33"/>
      <c r="J7" s="33"/>
      <c r="K7" s="33"/>
      <c r="L7" s="34" t="s">
        <v>3</v>
      </c>
      <c r="M7" s="35"/>
      <c r="N7" s="36"/>
      <c r="O7" s="37"/>
      <c r="P7" s="23" t="s">
        <v>33</v>
      </c>
    </row>
    <row r="8" spans="1:20" ht="30.75" thickBot="1" x14ac:dyDescent="0.25">
      <c r="A8" s="29"/>
      <c r="B8" s="31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41</v>
      </c>
      <c r="L8" s="8" t="s">
        <v>8</v>
      </c>
      <c r="M8" s="20" t="s">
        <v>44</v>
      </c>
      <c r="N8" s="14" t="s">
        <v>9</v>
      </c>
      <c r="O8" s="9" t="s">
        <v>10</v>
      </c>
      <c r="P8" s="24"/>
    </row>
    <row r="9" spans="1:20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6"/>
      <c r="L9" s="11">
        <v>793.04</v>
      </c>
      <c r="M9" s="22">
        <v>758.56</v>
      </c>
      <c r="N9" s="11">
        <v>140</v>
      </c>
      <c r="O9" s="11">
        <v>0</v>
      </c>
      <c r="P9" s="13">
        <f t="shared" ref="P9:P28" si="0">SUM(B9:O9)</f>
        <v>5002.41</v>
      </c>
      <c r="T9" s="3" t="s">
        <v>36</v>
      </c>
    </row>
    <row r="10" spans="1:20" s="3" customFormat="1" ht="30" customHeight="1" thickBot="1" x14ac:dyDescent="0.3">
      <c r="A10" s="12" t="s">
        <v>40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6"/>
      <c r="L10" s="11">
        <v>793.04</v>
      </c>
      <c r="M10" s="22"/>
      <c r="N10" s="11"/>
      <c r="O10" s="11"/>
      <c r="P10" s="13">
        <f t="shared" si="0"/>
        <v>15288.630000000001</v>
      </c>
    </row>
    <row r="11" spans="1:20" s="3" customFormat="1" ht="30" customHeight="1" thickBot="1" x14ac:dyDescent="0.3">
      <c r="A11" s="12" t="s">
        <v>12</v>
      </c>
      <c r="B11" s="11">
        <v>10819.55</v>
      </c>
      <c r="C11" s="15"/>
      <c r="D11" s="11">
        <v>0</v>
      </c>
      <c r="E11" s="18">
        <v>0</v>
      </c>
      <c r="F11" s="11">
        <v>0</v>
      </c>
      <c r="G11" s="11">
        <v>0</v>
      </c>
      <c r="H11" s="16" t="s">
        <v>39</v>
      </c>
      <c r="I11" s="11">
        <v>0</v>
      </c>
      <c r="J11" s="11">
        <v>0</v>
      </c>
      <c r="K11" s="16"/>
      <c r="L11" s="11">
        <v>758.56</v>
      </c>
      <c r="M11" s="22"/>
      <c r="N11" s="11">
        <v>0</v>
      </c>
      <c r="O11" s="16" t="s">
        <v>39</v>
      </c>
      <c r="P11" s="13">
        <f t="shared" si="0"/>
        <v>11578.109999999999</v>
      </c>
    </row>
    <row r="12" spans="1:20" s="3" customFormat="1" ht="30" customHeight="1" thickBot="1" x14ac:dyDescent="0.3">
      <c r="A12" s="12" t="s">
        <v>38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834.72</v>
      </c>
      <c r="H12" s="16" t="s">
        <v>39</v>
      </c>
      <c r="I12" s="11">
        <v>0</v>
      </c>
      <c r="J12" s="11">
        <v>0</v>
      </c>
      <c r="K12" s="16">
        <v>0</v>
      </c>
      <c r="L12" s="11">
        <v>758.56</v>
      </c>
      <c r="M12" s="22">
        <v>758.56</v>
      </c>
      <c r="N12" s="11">
        <v>133</v>
      </c>
      <c r="O12" s="11">
        <v>1040</v>
      </c>
      <c r="P12" s="13">
        <f t="shared" si="0"/>
        <v>11113.159999999998</v>
      </c>
    </row>
    <row r="13" spans="1:20" s="3" customFormat="1" ht="30" customHeight="1" thickBot="1" x14ac:dyDescent="0.3">
      <c r="A13" s="12" t="s">
        <v>13</v>
      </c>
      <c r="B13" s="11">
        <v>8366.26</v>
      </c>
      <c r="C13" s="11">
        <v>0</v>
      </c>
      <c r="D13" s="11"/>
      <c r="E13" s="11">
        <v>0</v>
      </c>
      <c r="F13" s="11">
        <v>0</v>
      </c>
      <c r="G13" s="11">
        <v>585.64</v>
      </c>
      <c r="H13" s="11">
        <v>0</v>
      </c>
      <c r="I13" s="11">
        <v>0</v>
      </c>
      <c r="J13" s="11">
        <v>0</v>
      </c>
      <c r="K13" s="16">
        <v>0</v>
      </c>
      <c r="L13" s="11">
        <v>758.56</v>
      </c>
      <c r="M13" s="11">
        <v>758.56</v>
      </c>
      <c r="N13" s="11">
        <v>133</v>
      </c>
      <c r="O13" s="11"/>
      <c r="P13" s="13">
        <f t="shared" si="0"/>
        <v>10602.019999999999</v>
      </c>
    </row>
    <row r="14" spans="1:20" s="3" customFormat="1" ht="30" customHeight="1" thickBot="1" x14ac:dyDescent="0.3">
      <c r="A14" s="12" t="s">
        <v>14</v>
      </c>
      <c r="B14" s="11">
        <v>14495.59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11">
        <v>0</v>
      </c>
      <c r="J14" s="11">
        <v>0</v>
      </c>
      <c r="K14" s="16"/>
      <c r="L14" s="11">
        <v>793.04</v>
      </c>
      <c r="M14" s="22">
        <v>0</v>
      </c>
      <c r="N14" s="11">
        <v>0</v>
      </c>
      <c r="O14" s="11">
        <v>0</v>
      </c>
      <c r="P14" s="13">
        <f t="shared" si="0"/>
        <v>15288.630000000001</v>
      </c>
    </row>
    <row r="15" spans="1:20" s="3" customFormat="1" ht="30" customHeight="1" thickBot="1" x14ac:dyDescent="0.3">
      <c r="A15" s="12" t="s">
        <v>34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126.13</v>
      </c>
      <c r="H15" s="11">
        <v>0</v>
      </c>
      <c r="I15" s="11">
        <v>0</v>
      </c>
      <c r="J15" s="11">
        <v>0</v>
      </c>
      <c r="K15" s="16"/>
      <c r="L15" s="11">
        <v>758.56</v>
      </c>
      <c r="M15" s="11">
        <v>758.56</v>
      </c>
      <c r="N15" s="11">
        <v>133</v>
      </c>
      <c r="O15" s="11">
        <v>0</v>
      </c>
      <c r="P15" s="13">
        <f t="shared" si="0"/>
        <v>4929.3999999999996</v>
      </c>
    </row>
    <row r="16" spans="1:20" s="3" customFormat="1" ht="30" customHeight="1" thickBot="1" x14ac:dyDescent="0.3">
      <c r="A16" s="12" t="s">
        <v>15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478.07</v>
      </c>
      <c r="H16" s="11">
        <v>0</v>
      </c>
      <c r="I16" s="11">
        <v>0</v>
      </c>
      <c r="J16" s="11">
        <v>0</v>
      </c>
      <c r="K16" s="16"/>
      <c r="L16" s="11">
        <v>758.56</v>
      </c>
      <c r="M16" s="11">
        <v>758.56</v>
      </c>
      <c r="N16" s="11">
        <v>190</v>
      </c>
      <c r="O16" s="11">
        <v>0</v>
      </c>
      <c r="P16" s="13">
        <f t="shared" si="0"/>
        <v>10153.049999999999</v>
      </c>
      <c r="S16" s="3" t="s">
        <v>36</v>
      </c>
    </row>
    <row r="17" spans="1:29" s="3" customFormat="1" ht="30" customHeight="1" thickBot="1" x14ac:dyDescent="0.3">
      <c r="A17" s="12" t="s">
        <v>42</v>
      </c>
      <c r="B17" s="11">
        <v>6491.75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6"/>
      <c r="L17" s="11">
        <v>0</v>
      </c>
      <c r="M17" s="22">
        <v>0</v>
      </c>
      <c r="N17" s="11">
        <v>0</v>
      </c>
      <c r="O17" s="11">
        <v>0</v>
      </c>
      <c r="P17" s="13">
        <f>SUM(B17:O17)</f>
        <v>6491.75</v>
      </c>
    </row>
    <row r="18" spans="1:29" s="3" customFormat="1" ht="30" customHeight="1" thickBot="1" x14ac:dyDescent="0.3">
      <c r="A18" s="12" t="s">
        <v>37</v>
      </c>
      <c r="B18" s="11">
        <v>3003.01</v>
      </c>
      <c r="C18" s="11">
        <v>0</v>
      </c>
      <c r="D18" s="11">
        <v>0</v>
      </c>
      <c r="E18" s="11">
        <v>0</v>
      </c>
      <c r="F18" s="11">
        <v>0</v>
      </c>
      <c r="G18" s="11">
        <v>120.12</v>
      </c>
      <c r="H18" s="11">
        <v>0</v>
      </c>
      <c r="I18" s="11">
        <v>0</v>
      </c>
      <c r="J18" s="11">
        <v>0</v>
      </c>
      <c r="K18" s="16">
        <v>0</v>
      </c>
      <c r="L18" s="11">
        <v>758.56</v>
      </c>
      <c r="M18" s="11">
        <v>758.56</v>
      </c>
      <c r="N18" s="11">
        <v>190</v>
      </c>
      <c r="O18" s="11">
        <v>0</v>
      </c>
      <c r="P18" s="13">
        <f t="shared" si="0"/>
        <v>4830.25</v>
      </c>
      <c r="R18" s="3" t="s">
        <v>36</v>
      </c>
    </row>
    <row r="19" spans="1:29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585.64</v>
      </c>
      <c r="H19" s="11">
        <v>0</v>
      </c>
      <c r="I19" s="11">
        <v>0</v>
      </c>
      <c r="J19" s="11">
        <v>0</v>
      </c>
      <c r="K19" s="16"/>
      <c r="L19" s="11">
        <v>758.56</v>
      </c>
      <c r="M19" s="11">
        <v>758.56</v>
      </c>
      <c r="N19" s="11">
        <v>323</v>
      </c>
      <c r="O19" s="11">
        <v>0</v>
      </c>
      <c r="P19" s="13">
        <f t="shared" si="0"/>
        <v>10792.019999999999</v>
      </c>
    </row>
    <row r="20" spans="1:29" s="3" customFormat="1" ht="30" customHeight="1" thickBot="1" x14ac:dyDescent="0.3">
      <c r="A20" s="12" t="s">
        <v>17</v>
      </c>
      <c r="B20" s="11">
        <v>8281.67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6"/>
      <c r="L20" s="11">
        <v>758.56</v>
      </c>
      <c r="M20" s="22">
        <v>0</v>
      </c>
      <c r="N20" s="11">
        <v>0</v>
      </c>
      <c r="O20" s="11">
        <v>1040</v>
      </c>
      <c r="P20" s="13">
        <f t="shared" si="0"/>
        <v>10080.23</v>
      </c>
      <c r="Q20" s="3" t="s">
        <v>36</v>
      </c>
    </row>
    <row r="21" spans="1:29" s="3" customFormat="1" ht="30" customHeight="1" thickBot="1" x14ac:dyDescent="0.3">
      <c r="A21" s="12" t="s">
        <v>18</v>
      </c>
      <c r="B21" s="11">
        <v>7967.86</v>
      </c>
      <c r="C21" s="11">
        <v>0</v>
      </c>
      <c r="D21" s="11">
        <v>0</v>
      </c>
      <c r="E21" s="11">
        <v>0</v>
      </c>
      <c r="F21" s="11">
        <v>0</v>
      </c>
      <c r="G21" s="11">
        <v>239.04</v>
      </c>
      <c r="H21" s="11">
        <v>0</v>
      </c>
      <c r="I21" s="11">
        <v>0</v>
      </c>
      <c r="J21" s="11">
        <v>0</v>
      </c>
      <c r="K21" s="16">
        <v>0</v>
      </c>
      <c r="L21" s="11">
        <v>758.56</v>
      </c>
      <c r="M21" s="11">
        <v>758.56</v>
      </c>
      <c r="N21" s="11">
        <v>133</v>
      </c>
      <c r="O21" s="11">
        <v>520</v>
      </c>
      <c r="P21" s="13">
        <f t="shared" si="0"/>
        <v>10377.019999999999</v>
      </c>
    </row>
    <row r="22" spans="1:29" s="3" customFormat="1" ht="30" customHeight="1" thickBot="1" x14ac:dyDescent="0.3">
      <c r="A22" s="12" t="s">
        <v>19</v>
      </c>
      <c r="B22" s="11">
        <v>15027.41</v>
      </c>
      <c r="C22" s="11">
        <v>0</v>
      </c>
      <c r="D22" s="11">
        <v>0</v>
      </c>
      <c r="E22" s="11">
        <v>0</v>
      </c>
      <c r="F22" s="11">
        <v>0</v>
      </c>
      <c r="G22" s="11">
        <v>3907.13</v>
      </c>
      <c r="H22" s="11">
        <v>2227.12</v>
      </c>
      <c r="I22" s="11">
        <v>0</v>
      </c>
      <c r="J22" s="11"/>
      <c r="K22" s="16"/>
      <c r="L22" s="11">
        <v>827.52</v>
      </c>
      <c r="M22" s="11">
        <v>758.56</v>
      </c>
      <c r="N22" s="11">
        <v>210</v>
      </c>
      <c r="O22" s="11">
        <v>0</v>
      </c>
      <c r="P22" s="13">
        <f t="shared" si="0"/>
        <v>22957.74</v>
      </c>
      <c r="R22" s="3" t="s">
        <v>36</v>
      </c>
    </row>
    <row r="23" spans="1:29" s="3" customFormat="1" ht="30" customHeight="1" thickBot="1" x14ac:dyDescent="0.3">
      <c r="A23" s="12" t="s">
        <v>20</v>
      </c>
      <c r="B23" s="11">
        <v>10871.68</v>
      </c>
      <c r="C23" s="11">
        <v>0</v>
      </c>
      <c r="D23" s="11"/>
      <c r="E23" s="11">
        <v>0</v>
      </c>
      <c r="F23" s="11">
        <v>0</v>
      </c>
      <c r="G23" s="11">
        <v>0</v>
      </c>
      <c r="H23" s="11"/>
      <c r="I23" s="11">
        <v>0</v>
      </c>
      <c r="J23" s="11">
        <v>0</v>
      </c>
      <c r="K23" s="16"/>
      <c r="L23" s="11">
        <v>758.56</v>
      </c>
      <c r="M23" s="22">
        <v>0</v>
      </c>
      <c r="N23" s="11">
        <v>0</v>
      </c>
      <c r="O23" s="11">
        <v>0</v>
      </c>
      <c r="P23" s="13">
        <f t="shared" si="0"/>
        <v>11630.24</v>
      </c>
    </row>
    <row r="24" spans="1:29" s="3" customFormat="1" ht="30" customHeight="1" thickBot="1" x14ac:dyDescent="0.3">
      <c r="A24" s="12" t="s">
        <v>21</v>
      </c>
      <c r="B24" s="11">
        <v>4891.57</v>
      </c>
      <c r="C24" s="11">
        <v>0</v>
      </c>
      <c r="D24" s="11">
        <v>0</v>
      </c>
      <c r="E24" s="11">
        <v>0</v>
      </c>
      <c r="F24" s="11">
        <v>0</v>
      </c>
      <c r="G24" s="11">
        <v>1173.98</v>
      </c>
      <c r="H24" s="11">
        <v>0</v>
      </c>
      <c r="I24" s="11">
        <v>0</v>
      </c>
      <c r="J24" s="11">
        <v>0</v>
      </c>
      <c r="K24" s="16"/>
      <c r="L24" s="11">
        <v>758.56</v>
      </c>
      <c r="M24" s="11">
        <v>758.56</v>
      </c>
      <c r="N24" s="11">
        <v>0</v>
      </c>
      <c r="O24" s="11">
        <v>0</v>
      </c>
      <c r="P24" s="13">
        <f t="shared" si="0"/>
        <v>7582.6699999999983</v>
      </c>
      <c r="AC24" s="3" t="s">
        <v>36</v>
      </c>
    </row>
    <row r="25" spans="1:29" s="3" customFormat="1" ht="30" customHeight="1" thickBot="1" x14ac:dyDescent="0.3">
      <c r="A25" s="12" t="s">
        <v>22</v>
      </c>
      <c r="B25" s="11">
        <v>3003.01</v>
      </c>
      <c r="C25" s="11">
        <v>0</v>
      </c>
      <c r="D25" s="11">
        <v>0</v>
      </c>
      <c r="E25" s="11">
        <v>0</v>
      </c>
      <c r="F25" s="11">
        <v>0</v>
      </c>
      <c r="G25" s="11">
        <v>120.12</v>
      </c>
      <c r="H25" s="11">
        <v>0</v>
      </c>
      <c r="I25" s="11">
        <v>0</v>
      </c>
      <c r="J25" s="11">
        <v>0</v>
      </c>
      <c r="K25" s="16"/>
      <c r="L25" s="11">
        <v>758.56</v>
      </c>
      <c r="M25" s="11">
        <v>758.56</v>
      </c>
      <c r="N25" s="11">
        <v>190</v>
      </c>
      <c r="O25" s="11">
        <v>0</v>
      </c>
      <c r="P25" s="13">
        <f t="shared" si="0"/>
        <v>4830.25</v>
      </c>
    </row>
    <row r="26" spans="1:29" s="3" customFormat="1" ht="30" customHeight="1" thickBot="1" x14ac:dyDescent="0.3">
      <c r="A26" s="12" t="s">
        <v>23</v>
      </c>
      <c r="B26" s="11">
        <v>1872.91</v>
      </c>
      <c r="C26" s="11">
        <v>0</v>
      </c>
      <c r="D26" s="11">
        <v>0</v>
      </c>
      <c r="E26" s="11">
        <v>0</v>
      </c>
      <c r="F26" s="11">
        <v>0</v>
      </c>
      <c r="G26" s="11">
        <v>374.58</v>
      </c>
      <c r="H26" s="11">
        <v>0</v>
      </c>
      <c r="I26" s="11">
        <v>0</v>
      </c>
      <c r="J26" s="11">
        <v>0</v>
      </c>
      <c r="K26" s="16"/>
      <c r="L26" s="11">
        <v>758.56</v>
      </c>
      <c r="M26" s="11">
        <v>758.56</v>
      </c>
      <c r="N26" s="11">
        <v>0</v>
      </c>
      <c r="O26" s="11">
        <v>0</v>
      </c>
      <c r="P26" s="13">
        <f t="shared" si="0"/>
        <v>3764.61</v>
      </c>
      <c r="R26" s="3" t="s">
        <v>36</v>
      </c>
    </row>
    <row r="27" spans="1:29" s="3" customFormat="1" ht="30" customHeight="1" thickBot="1" x14ac:dyDescent="0.3">
      <c r="A27" s="12" t="s">
        <v>35</v>
      </c>
      <c r="B27" s="11">
        <v>9784.51</v>
      </c>
      <c r="C27" s="11">
        <v>0</v>
      </c>
      <c r="D27" s="11">
        <v>0</v>
      </c>
      <c r="E27" s="11">
        <v>0</v>
      </c>
      <c r="F27" s="11"/>
      <c r="G27" s="11">
        <v>0</v>
      </c>
      <c r="H27" s="11"/>
      <c r="I27" s="11">
        <v>0</v>
      </c>
      <c r="J27" s="11">
        <v>0</v>
      </c>
      <c r="K27" s="16"/>
      <c r="L27" s="11">
        <v>793.04</v>
      </c>
      <c r="M27" s="22">
        <v>0</v>
      </c>
      <c r="N27" s="11">
        <v>0</v>
      </c>
      <c r="O27" s="11">
        <v>300</v>
      </c>
      <c r="P27" s="13">
        <f t="shared" si="0"/>
        <v>10877.55</v>
      </c>
    </row>
    <row r="28" spans="1:29" s="3" customFormat="1" ht="30" customHeight="1" thickBot="1" x14ac:dyDescent="0.3">
      <c r="A28" s="12" t="s">
        <v>24</v>
      </c>
      <c r="B28" s="11">
        <v>7967.88</v>
      </c>
      <c r="C28" s="11">
        <v>0</v>
      </c>
      <c r="D28" s="11">
        <v>0</v>
      </c>
      <c r="E28" s="11">
        <v>0</v>
      </c>
      <c r="F28" s="11">
        <v>0</v>
      </c>
      <c r="G28" s="11">
        <v>2071.65</v>
      </c>
      <c r="H28" s="11">
        <v>712.51</v>
      </c>
      <c r="I28" s="11">
        <v>0</v>
      </c>
      <c r="J28" s="11">
        <v>0</v>
      </c>
      <c r="K28" s="16"/>
      <c r="L28" s="11">
        <v>758.56</v>
      </c>
      <c r="M28" s="11">
        <v>758.56</v>
      </c>
      <c r="N28" s="11">
        <v>190</v>
      </c>
      <c r="O28" s="11">
        <v>0</v>
      </c>
      <c r="P28" s="13">
        <f t="shared" si="0"/>
        <v>12459.16</v>
      </c>
    </row>
    <row r="29" spans="1:29" s="3" customFormat="1" ht="30" customHeight="1" thickBot="1" x14ac:dyDescent="0.3">
      <c r="A29" s="12" t="s">
        <v>25</v>
      </c>
      <c r="B29" s="11">
        <v>18753.87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6"/>
      <c r="L29" s="11">
        <v>827.52</v>
      </c>
      <c r="M29" s="22">
        <v>0</v>
      </c>
      <c r="N29" s="11">
        <v>0</v>
      </c>
      <c r="O29" s="11">
        <v>0</v>
      </c>
      <c r="P29" s="13">
        <f>SUM(B29:O29)</f>
        <v>19581.39</v>
      </c>
    </row>
    <row r="30" spans="1:29" s="3" customFormat="1" ht="30" customHeight="1" thickBot="1" x14ac:dyDescent="0.3">
      <c r="A30" s="12" t="s">
        <v>26</v>
      </c>
      <c r="B30" s="11">
        <v>4436.8</v>
      </c>
      <c r="C30" s="11">
        <v>0</v>
      </c>
      <c r="D30" s="11">
        <v>0</v>
      </c>
      <c r="E30" s="11">
        <v>0</v>
      </c>
      <c r="F30" s="11">
        <v>0</v>
      </c>
      <c r="G30" s="11">
        <v>798.62</v>
      </c>
      <c r="H30" s="11">
        <v>712.51</v>
      </c>
      <c r="I30" s="11">
        <v>0</v>
      </c>
      <c r="J30" s="11">
        <v>0</v>
      </c>
      <c r="K30" s="16"/>
      <c r="L30" s="11">
        <v>758.56</v>
      </c>
      <c r="M30" s="22">
        <v>758.56</v>
      </c>
      <c r="N30" s="11">
        <v>190</v>
      </c>
      <c r="O30" s="11">
        <v>0</v>
      </c>
      <c r="P30" s="13">
        <f>SUM(B30:O30)</f>
        <v>7655.0499999999993</v>
      </c>
    </row>
    <row r="31" spans="1:29" s="3" customFormat="1" ht="30" customHeight="1" thickBot="1" x14ac:dyDescent="0.3">
      <c r="A31" s="12" t="s">
        <v>27</v>
      </c>
      <c r="B31" s="11">
        <v>3832.68</v>
      </c>
      <c r="C31" s="11">
        <v>0</v>
      </c>
      <c r="D31" s="11">
        <v>0</v>
      </c>
      <c r="E31" s="11">
        <v>0</v>
      </c>
      <c r="F31" s="11">
        <v>0</v>
      </c>
      <c r="G31" s="11">
        <v>268.29000000000002</v>
      </c>
      <c r="H31" s="11">
        <v>0</v>
      </c>
      <c r="I31" s="11">
        <v>0</v>
      </c>
      <c r="J31" s="11">
        <v>0</v>
      </c>
      <c r="K31" s="16"/>
      <c r="L31" s="11">
        <v>758.56</v>
      </c>
      <c r="M31" s="22">
        <v>758.56</v>
      </c>
      <c r="N31" s="11">
        <v>0</v>
      </c>
      <c r="O31" s="11">
        <v>0</v>
      </c>
      <c r="P31" s="13">
        <f>SUM(B31:O31)</f>
        <v>5618.09</v>
      </c>
      <c r="V31" s="3" t="s">
        <v>36</v>
      </c>
    </row>
    <row r="32" spans="1:29" s="3" customFormat="1" ht="30" customHeight="1" thickBot="1" x14ac:dyDescent="0.3">
      <c r="A32" s="12" t="s">
        <v>28</v>
      </c>
      <c r="B32" s="11">
        <v>11772.17</v>
      </c>
      <c r="C32" s="11">
        <v>0</v>
      </c>
      <c r="D32" s="11">
        <v>0</v>
      </c>
      <c r="E32" s="11">
        <v>0</v>
      </c>
      <c r="F32" s="11">
        <v>0</v>
      </c>
      <c r="G32" s="11">
        <v>1294.94</v>
      </c>
      <c r="H32" s="11">
        <v>0</v>
      </c>
      <c r="I32" s="11">
        <v>0</v>
      </c>
      <c r="J32" s="11">
        <v>0</v>
      </c>
      <c r="K32" s="16"/>
      <c r="L32" s="11">
        <v>758.56</v>
      </c>
      <c r="M32" s="22">
        <v>758.56</v>
      </c>
      <c r="N32" s="11">
        <v>133</v>
      </c>
      <c r="O32" s="11">
        <v>0</v>
      </c>
      <c r="P32" s="13">
        <f>SUM(B32:O32)</f>
        <v>14717.23</v>
      </c>
    </row>
    <row r="34" spans="3:9" x14ac:dyDescent="0.2">
      <c r="C34" s="2"/>
      <c r="D34" s="17" t="s">
        <v>36</v>
      </c>
      <c r="F34" s="2"/>
      <c r="G34" s="2" t="s">
        <v>36</v>
      </c>
      <c r="I34" s="1" t="s">
        <v>36</v>
      </c>
    </row>
    <row r="35" spans="3:9" x14ac:dyDescent="0.2">
      <c r="C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2019-01-03T14:10:43Z</dcterms:modified>
</cp:coreProperties>
</file>