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N:\Trafego\TRANSPARÊNCIA\Gilbelania\ARQUIVOS PARA BAIXAR\FOLHA DE PAGAMENTO\2018\"/>
    </mc:Choice>
  </mc:AlternateContent>
  <xr:revisionPtr revIDLastSave="0" documentId="13_ncr:1_{48937CF8-AB7A-494A-B2DA-DC36FE9A9EE8}" xr6:coauthVersionLast="40" xr6:coauthVersionMax="40" xr10:uidLastSave="{00000000-0000-0000-0000-000000000000}"/>
  <bookViews>
    <workbookView xWindow="0" yWindow="0" windowWidth="21600" windowHeight="11025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1" l="1"/>
  <c r="Q12" i="1"/>
  <c r="Q29" i="1" l="1"/>
  <c r="Q10" i="1"/>
  <c r="Q11" i="1" l="1"/>
  <c r="Q9" i="1"/>
  <c r="Q25" i="1" l="1"/>
  <c r="Q28" i="1" l="1"/>
  <c r="Q30" i="1" l="1"/>
  <c r="Q31" i="1"/>
  <c r="Q32" i="1"/>
  <c r="Q33" i="1"/>
  <c r="Q27" i="1"/>
  <c r="Q13" i="1"/>
  <c r="Q14" i="1"/>
  <c r="Q15" i="1"/>
  <c r="Q17" i="1"/>
  <c r="Q16" i="1"/>
  <c r="Q19" i="1"/>
  <c r="Q20" i="1"/>
  <c r="Q21" i="1"/>
  <c r="Q22" i="1"/>
  <c r="Q23" i="1"/>
  <c r="Q24" i="1"/>
  <c r="Q26" i="1"/>
</calcChain>
</file>

<file path=xl/sharedStrings.xml><?xml version="1.0" encoding="utf-8"?>
<sst xmlns="http://schemas.openxmlformats.org/spreadsheetml/2006/main" count="59" uniqueCount="47">
  <si>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</si>
  <si>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</si>
  <si>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</si>
  <si>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</si>
  <si>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</si>
  <si>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</si>
  <si>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</si>
  <si>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</si>
  <si>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</si>
  <si>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</si>
  <si>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</si>
  <si>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</si>
  <si>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</si>
  <si>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</si>
  <si>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</si>
  <si>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</si>
  <si>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</si>
  <si>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</si>
  <si>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</si>
  <si>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</si>
  <si>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</si>
  <si>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</si>
  <si>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</si>
  <si>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</si>
  <si>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</si>
  <si>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</si>
  <si>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</si>
  <si>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</si>
  <si>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</si>
  <si>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</si>
  <si>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</si>
  <si>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</si>
  <si>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</si>
  <si>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</si>
  <si>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</si>
  <si>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</si>
  <si>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</si>
  <si>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</si>
  <si>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</si>
  <si>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Dif. de Alim.</t>
  </si>
  <si>
    <t>-</t>
  </si>
  <si>
    <t>Adriano Rodrigues Pereira</t>
  </si>
  <si>
    <t>Banco de Horas</t>
  </si>
  <si>
    <t>FOLHA PAGAMENTO - OUTUBRO/2018</t>
  </si>
  <si>
    <t>Carolina Martins dos Santos Chagas</t>
  </si>
  <si>
    <t>Enrico da Cunha Corrêa</t>
  </si>
  <si>
    <t>Hora Extra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</si>
</sst>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4" fillId="3" borderId="14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/>
    </xf>
    <xf numFmtId="0" fontId="3" fillId="2" borderId="3" xfId="0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D36"/>
  <sheetViews>
    <sheetView tabSelected="1" topLeftCell="A7" zoomScale="90" zoomScaleNormal="90" zoomScaleSheetLayoutView="51" workbookViewId="0">
      <selection activeCell="F27" sqref="F2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8" customWidth="1"/>
    <col min="5" max="5" width="12.42578125" style="18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" customWidth="1"/>
    <col min="13" max="13" width="11.5703125" style="1" bestFit="1" customWidth="1"/>
    <col min="14" max="14" width="11.5703125" style="1" customWidth="1"/>
    <col min="15" max="15" width="10.85546875" style="1" bestFit="1" customWidth="1"/>
    <col min="16" max="16" width="12.42578125" style="1" customWidth="1"/>
    <col min="17" max="17" width="19.85546875" style="1" customWidth="1"/>
    <col min="18" max="16384" width="9.140625" style="1"/>
  </cols>
  <sheetData>
    <row r="5" spans="1:21" ht="13.5" thickBot="1" x14ac:dyDescent="0.25"/>
    <row r="6" spans="1:21" ht="30.75" customHeight="1" thickBot="1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</row>
    <row r="7" spans="1:21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34"/>
      <c r="Q7" s="20" t="s">
        <v>33</v>
      </c>
    </row>
    <row r="8" spans="1:21" ht="30.75" thickBot="1" x14ac:dyDescent="0.25">
      <c r="A8" s="26"/>
      <c r="B8" s="28"/>
      <c r="C8" s="10" t="s">
        <v>29</v>
      </c>
      <c r="D8" s="4" t="s">
        <v>30</v>
      </c>
      <c r="E8" s="4" t="s">
        <v>31</v>
      </c>
      <c r="F8" s="10" t="s">
        <v>32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46</v>
      </c>
      <c r="L8" s="7" t="s">
        <v>42</v>
      </c>
      <c r="M8" s="8" t="s">
        <v>8</v>
      </c>
      <c r="N8" s="15" t="s">
        <v>39</v>
      </c>
      <c r="O8" s="14" t="s">
        <v>9</v>
      </c>
      <c r="P8" s="9" t="s">
        <v>10</v>
      </c>
      <c r="Q8" s="21"/>
    </row>
    <row r="9" spans="1:21" s="3" customFormat="1" ht="30" customHeight="1" thickBot="1" x14ac:dyDescent="0.3">
      <c r="A9" s="12" t="s">
        <v>11</v>
      </c>
      <c r="B9" s="11">
        <v>2207.21</v>
      </c>
      <c r="C9" s="11">
        <v>0</v>
      </c>
      <c r="D9" s="11">
        <v>0</v>
      </c>
      <c r="E9" s="11">
        <v>0</v>
      </c>
      <c r="F9" s="11">
        <v>0</v>
      </c>
      <c r="G9" s="11">
        <v>110.36</v>
      </c>
      <c r="H9" s="11"/>
      <c r="I9" s="11">
        <v>0</v>
      </c>
      <c r="J9" s="11">
        <v>0</v>
      </c>
      <c r="K9" s="11"/>
      <c r="L9" s="11">
        <v>38.630000000000003</v>
      </c>
      <c r="M9" s="11">
        <v>758.56</v>
      </c>
      <c r="N9" s="11">
        <v>0</v>
      </c>
      <c r="O9" s="11">
        <v>133</v>
      </c>
      <c r="P9" s="11">
        <v>0</v>
      </c>
      <c r="Q9" s="13">
        <f t="shared" ref="Q9:Q29" si="0">SUM(B9:P9)</f>
        <v>3247.76</v>
      </c>
      <c r="U9" s="3" t="s">
        <v>36</v>
      </c>
    </row>
    <row r="10" spans="1:21" s="3" customFormat="1" ht="30" customHeight="1" thickBot="1" x14ac:dyDescent="0.3">
      <c r="A10" s="12" t="s">
        <v>41</v>
      </c>
      <c r="B10" s="11">
        <v>14495.59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v>0</v>
      </c>
      <c r="M10" s="11">
        <v>827.52</v>
      </c>
      <c r="N10" s="11"/>
      <c r="O10" s="11"/>
      <c r="P10" s="11"/>
      <c r="Q10" s="13">
        <f t="shared" si="0"/>
        <v>15323.11</v>
      </c>
    </row>
    <row r="11" spans="1:21" s="3" customFormat="1" ht="30" customHeight="1" thickBot="1" x14ac:dyDescent="0.3">
      <c r="A11" s="12" t="s">
        <v>12</v>
      </c>
      <c r="B11" s="11">
        <v>10819.55</v>
      </c>
      <c r="C11" s="16"/>
      <c r="D11" s="11">
        <v>0</v>
      </c>
      <c r="E11" s="19">
        <v>0</v>
      </c>
      <c r="F11" s="11">
        <v>0</v>
      </c>
      <c r="G11" s="11">
        <v>0</v>
      </c>
      <c r="H11" s="17" t="s">
        <v>40</v>
      </c>
      <c r="I11" s="11">
        <v>0</v>
      </c>
      <c r="J11" s="11">
        <v>0</v>
      </c>
      <c r="K11" s="11"/>
      <c r="L11" s="11"/>
      <c r="M11" s="11">
        <v>758.56</v>
      </c>
      <c r="N11" s="11"/>
      <c r="O11" s="11">
        <v>0</v>
      </c>
      <c r="P11" s="17" t="s">
        <v>40</v>
      </c>
      <c r="Q11" s="13">
        <f t="shared" si="0"/>
        <v>11578.109999999999</v>
      </c>
    </row>
    <row r="12" spans="1:21" s="3" customFormat="1" ht="30" customHeight="1" thickBot="1" x14ac:dyDescent="0.3">
      <c r="A12" s="12" t="s">
        <v>44</v>
      </c>
      <c r="B12" s="11">
        <v>14495.59</v>
      </c>
      <c r="C12" s="16"/>
      <c r="D12" s="11"/>
      <c r="E12" s="19"/>
      <c r="F12" s="11"/>
      <c r="G12" s="11"/>
      <c r="H12" s="17"/>
      <c r="I12" s="11"/>
      <c r="J12" s="11"/>
      <c r="K12" s="11"/>
      <c r="L12" s="11"/>
      <c r="M12" s="11">
        <v>758.56</v>
      </c>
      <c r="N12" s="11"/>
      <c r="O12" s="11"/>
      <c r="P12" s="17"/>
      <c r="Q12" s="13">
        <f>SUM(B12:P12)</f>
        <v>15254.15</v>
      </c>
    </row>
    <row r="13" spans="1:21" s="3" customFormat="1" ht="30" customHeight="1" thickBot="1" x14ac:dyDescent="0.3">
      <c r="A13" s="12" t="s">
        <v>38</v>
      </c>
      <c r="B13" s="11">
        <v>6323.6</v>
      </c>
      <c r="C13" s="11">
        <v>0</v>
      </c>
      <c r="D13" s="11">
        <v>1504.68</v>
      </c>
      <c r="E13" s="11">
        <v>501.56</v>
      </c>
      <c r="F13" s="11">
        <v>0</v>
      </c>
      <c r="G13" s="11">
        <v>630.92999999999995</v>
      </c>
      <c r="H13" s="17" t="s">
        <v>40</v>
      </c>
      <c r="I13" s="11">
        <v>0</v>
      </c>
      <c r="J13" s="11">
        <v>0</v>
      </c>
      <c r="K13" s="11"/>
      <c r="L13" s="11">
        <v>102.44</v>
      </c>
      <c r="M13" s="11">
        <v>758.56</v>
      </c>
      <c r="N13" s="11">
        <v>0</v>
      </c>
      <c r="O13" s="11">
        <v>98</v>
      </c>
      <c r="P13" s="11">
        <v>1040</v>
      </c>
      <c r="Q13" s="13">
        <f t="shared" si="0"/>
        <v>10959.77</v>
      </c>
    </row>
    <row r="14" spans="1:21" s="3" customFormat="1" ht="30" customHeight="1" thickBot="1" x14ac:dyDescent="0.3">
      <c r="A14" s="12" t="s">
        <v>13</v>
      </c>
      <c r="B14" s="11">
        <v>8366.26</v>
      </c>
      <c r="C14" s="11">
        <v>0</v>
      </c>
      <c r="D14" s="11"/>
      <c r="E14" s="11">
        <v>0</v>
      </c>
      <c r="F14" s="11">
        <v>0</v>
      </c>
      <c r="G14" s="11">
        <v>501.98</v>
      </c>
      <c r="H14" s="11">
        <v>0</v>
      </c>
      <c r="I14" s="11">
        <v>0</v>
      </c>
      <c r="J14" s="11">
        <v>0</v>
      </c>
      <c r="K14" s="11"/>
      <c r="L14" s="11">
        <v>20.92</v>
      </c>
      <c r="M14" s="11">
        <v>758.56</v>
      </c>
      <c r="N14" s="11">
        <v>0</v>
      </c>
      <c r="O14" s="11">
        <v>133</v>
      </c>
      <c r="P14" s="11"/>
      <c r="Q14" s="13">
        <f t="shared" si="0"/>
        <v>9780.7199999999993</v>
      </c>
    </row>
    <row r="15" spans="1:21" s="3" customFormat="1" ht="30" customHeight="1" thickBot="1" x14ac:dyDescent="0.3">
      <c r="A15" s="12" t="s">
        <v>14</v>
      </c>
      <c r="B15" s="11">
        <v>14495.59</v>
      </c>
      <c r="C15" s="11">
        <v>0</v>
      </c>
      <c r="D15" s="11">
        <v>0</v>
      </c>
      <c r="E15" s="11">
        <v>0</v>
      </c>
      <c r="F15" s="11">
        <v>0</v>
      </c>
      <c r="G15" s="11"/>
      <c r="H15" s="11"/>
      <c r="I15" s="11">
        <v>0</v>
      </c>
      <c r="J15" s="11">
        <v>0</v>
      </c>
      <c r="K15" s="11"/>
      <c r="L15" s="11"/>
      <c r="M15" s="11">
        <v>793.04</v>
      </c>
      <c r="N15" s="11">
        <v>0</v>
      </c>
      <c r="O15" s="11">
        <v>0</v>
      </c>
      <c r="P15" s="11">
        <v>0</v>
      </c>
      <c r="Q15" s="13">
        <f t="shared" si="0"/>
        <v>15288.630000000001</v>
      </c>
    </row>
    <row r="16" spans="1:21" s="3" customFormat="1" ht="30" customHeight="1" thickBot="1" x14ac:dyDescent="0.3">
      <c r="A16" s="12" t="s">
        <v>34</v>
      </c>
      <c r="B16" s="11">
        <v>3153.15</v>
      </c>
      <c r="C16" s="11">
        <v>0</v>
      </c>
      <c r="D16" s="11">
        <v>0</v>
      </c>
      <c r="E16" s="11">
        <v>0</v>
      </c>
      <c r="F16" s="11">
        <v>0</v>
      </c>
      <c r="G16" s="11">
        <v>126.13</v>
      </c>
      <c r="H16" s="11">
        <v>0</v>
      </c>
      <c r="I16" s="11">
        <v>0</v>
      </c>
      <c r="J16" s="11">
        <v>0</v>
      </c>
      <c r="K16" s="11"/>
      <c r="L16" s="11"/>
      <c r="M16" s="11">
        <v>758.56</v>
      </c>
      <c r="N16" s="11">
        <v>0</v>
      </c>
      <c r="O16" s="11">
        <v>133</v>
      </c>
      <c r="P16" s="11">
        <v>0</v>
      </c>
      <c r="Q16" s="13">
        <f t="shared" si="0"/>
        <v>4170.84</v>
      </c>
    </row>
    <row r="17" spans="1:30" s="3" customFormat="1" ht="30" customHeight="1" thickBot="1" x14ac:dyDescent="0.3">
      <c r="A17" s="12" t="s">
        <v>15</v>
      </c>
      <c r="B17" s="11">
        <v>265.60000000000002</v>
      </c>
      <c r="C17" s="11">
        <v>0</v>
      </c>
      <c r="D17" s="11">
        <v>9236.7000000000007</v>
      </c>
      <c r="E17" s="11">
        <v>3078.9</v>
      </c>
      <c r="F17" s="11">
        <v>0</v>
      </c>
      <c r="G17" s="11">
        <v>15.94</v>
      </c>
      <c r="H17" s="11">
        <v>0</v>
      </c>
      <c r="I17" s="11">
        <v>0</v>
      </c>
      <c r="J17" s="11">
        <v>0</v>
      </c>
      <c r="K17" s="11"/>
      <c r="L17" s="11"/>
      <c r="M17" s="11">
        <v>758.56</v>
      </c>
      <c r="N17" s="11">
        <v>0</v>
      </c>
      <c r="O17" s="11"/>
      <c r="P17" s="11">
        <v>0</v>
      </c>
      <c r="Q17" s="13">
        <f t="shared" si="0"/>
        <v>13355.7</v>
      </c>
      <c r="T17" s="3" t="s">
        <v>36</v>
      </c>
    </row>
    <row r="18" spans="1:30" s="3" customFormat="1" ht="30" customHeight="1" thickBot="1" x14ac:dyDescent="0.3">
      <c r="A18" s="12" t="s">
        <v>45</v>
      </c>
      <c r="B18" s="11">
        <v>6372.14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/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3">
        <f>SUM(B18:P18)</f>
        <v>6372.14</v>
      </c>
    </row>
    <row r="19" spans="1:30" s="3" customFormat="1" ht="30" customHeight="1" thickBot="1" x14ac:dyDescent="0.3">
      <c r="A19" s="12" t="s">
        <v>37</v>
      </c>
      <c r="B19" s="11">
        <v>3003.01</v>
      </c>
      <c r="C19" s="11">
        <v>0</v>
      </c>
      <c r="D19" s="11">
        <v>0</v>
      </c>
      <c r="E19" s="11">
        <v>0</v>
      </c>
      <c r="F19" s="11">
        <v>0</v>
      </c>
      <c r="G19" s="11">
        <v>120.12</v>
      </c>
      <c r="H19" s="11">
        <v>0</v>
      </c>
      <c r="I19" s="11">
        <v>0</v>
      </c>
      <c r="J19" s="11">
        <v>0</v>
      </c>
      <c r="K19" s="11"/>
      <c r="L19" s="11">
        <v>32.28</v>
      </c>
      <c r="M19" s="11">
        <v>758.56</v>
      </c>
      <c r="N19" s="11"/>
      <c r="O19" s="11">
        <v>190</v>
      </c>
      <c r="P19" s="11">
        <v>0</v>
      </c>
      <c r="Q19" s="13">
        <f t="shared" si="0"/>
        <v>4103.97</v>
      </c>
      <c r="S19" s="3" t="s">
        <v>36</v>
      </c>
    </row>
    <row r="20" spans="1:30" s="3" customFormat="1" ht="30" customHeight="1" thickBot="1" x14ac:dyDescent="0.3">
      <c r="A20" s="12" t="s">
        <v>16</v>
      </c>
      <c r="B20" s="11">
        <v>8366.26</v>
      </c>
      <c r="C20" s="11">
        <v>0</v>
      </c>
      <c r="D20" s="11">
        <v>0</v>
      </c>
      <c r="E20" s="11">
        <v>0</v>
      </c>
      <c r="F20" s="11">
        <v>0</v>
      </c>
      <c r="G20" s="11">
        <v>585.64</v>
      </c>
      <c r="H20" s="11">
        <v>0</v>
      </c>
      <c r="I20" s="11">
        <v>0</v>
      </c>
      <c r="J20" s="11">
        <v>0</v>
      </c>
      <c r="K20" s="11"/>
      <c r="L20" s="11"/>
      <c r="M20" s="11">
        <v>758.56</v>
      </c>
      <c r="N20" s="11">
        <v>0</v>
      </c>
      <c r="O20" s="11">
        <v>323</v>
      </c>
      <c r="P20" s="11">
        <v>0</v>
      </c>
      <c r="Q20" s="13">
        <f t="shared" si="0"/>
        <v>10033.459999999999</v>
      </c>
    </row>
    <row r="21" spans="1:30" s="3" customFormat="1" ht="30" customHeight="1" thickBot="1" x14ac:dyDescent="0.3">
      <c r="A21" s="12" t="s">
        <v>17</v>
      </c>
      <c r="B21" s="11">
        <v>8281.67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758.56</v>
      </c>
      <c r="N21" s="11">
        <v>0</v>
      </c>
      <c r="O21" s="11">
        <v>0</v>
      </c>
      <c r="P21" s="11">
        <v>1040</v>
      </c>
      <c r="Q21" s="13">
        <f t="shared" si="0"/>
        <v>10080.23</v>
      </c>
      <c r="R21" s="3" t="s">
        <v>36</v>
      </c>
    </row>
    <row r="22" spans="1:30" s="3" customFormat="1" ht="30" customHeight="1" thickBot="1" x14ac:dyDescent="0.3">
      <c r="A22" s="12" t="s">
        <v>18</v>
      </c>
      <c r="B22" s="11">
        <v>7967.86</v>
      </c>
      <c r="C22" s="11">
        <v>0</v>
      </c>
      <c r="D22" s="11">
        <v>0</v>
      </c>
      <c r="E22" s="11">
        <v>0</v>
      </c>
      <c r="F22" s="11">
        <v>0</v>
      </c>
      <c r="G22" s="11">
        <v>239.04</v>
      </c>
      <c r="H22" s="11">
        <v>0</v>
      </c>
      <c r="I22" s="11">
        <v>0</v>
      </c>
      <c r="J22" s="11">
        <v>0</v>
      </c>
      <c r="K22" s="11"/>
      <c r="L22" s="11">
        <v>577.66999999999996</v>
      </c>
      <c r="M22" s="11">
        <v>758.56</v>
      </c>
      <c r="N22" s="11">
        <v>0</v>
      </c>
      <c r="O22" s="11">
        <v>133</v>
      </c>
      <c r="P22" s="11">
        <v>520</v>
      </c>
      <c r="Q22" s="13">
        <f t="shared" si="0"/>
        <v>10196.129999999999</v>
      </c>
    </row>
    <row r="23" spans="1:30" s="3" customFormat="1" ht="30" customHeight="1" thickBot="1" x14ac:dyDescent="0.3">
      <c r="A23" s="12" t="s">
        <v>19</v>
      </c>
      <c r="B23" s="11">
        <v>15027.41</v>
      </c>
      <c r="C23" s="11">
        <v>0</v>
      </c>
      <c r="D23" s="11">
        <v>0</v>
      </c>
      <c r="E23" s="11">
        <v>0</v>
      </c>
      <c r="F23" s="11">
        <v>0</v>
      </c>
      <c r="G23" s="11">
        <v>3907.13</v>
      </c>
      <c r="H23" s="11">
        <v>2227.12</v>
      </c>
      <c r="I23" s="11">
        <v>0</v>
      </c>
      <c r="J23" s="11"/>
      <c r="K23" s="11"/>
      <c r="L23" s="11"/>
      <c r="M23" s="11">
        <v>827.52</v>
      </c>
      <c r="N23" s="11">
        <v>0</v>
      </c>
      <c r="O23" s="11">
        <v>210</v>
      </c>
      <c r="P23" s="11">
        <v>0</v>
      </c>
      <c r="Q23" s="13">
        <f t="shared" si="0"/>
        <v>22199.18</v>
      </c>
      <c r="S23" s="3" t="s">
        <v>36</v>
      </c>
    </row>
    <row r="24" spans="1:30" s="3" customFormat="1" ht="30" customHeight="1" thickBot="1" x14ac:dyDescent="0.3">
      <c r="A24" s="12" t="s">
        <v>20</v>
      </c>
      <c r="B24" s="11">
        <v>10871.68</v>
      </c>
      <c r="C24" s="11">
        <v>0</v>
      </c>
      <c r="D24" s="11"/>
      <c r="E24" s="11">
        <v>0</v>
      </c>
      <c r="F24" s="11">
        <v>0</v>
      </c>
      <c r="G24" s="11">
        <v>0</v>
      </c>
      <c r="H24" s="11"/>
      <c r="I24" s="11">
        <v>0</v>
      </c>
      <c r="J24" s="11">
        <v>0</v>
      </c>
      <c r="K24" s="11"/>
      <c r="L24" s="11"/>
      <c r="M24" s="11">
        <v>758.56</v>
      </c>
      <c r="N24" s="11">
        <v>0</v>
      </c>
      <c r="O24" s="11">
        <v>0</v>
      </c>
      <c r="P24" s="11">
        <v>0</v>
      </c>
      <c r="Q24" s="13">
        <f t="shared" si="0"/>
        <v>11630.24</v>
      </c>
    </row>
    <row r="25" spans="1:30" s="3" customFormat="1" ht="30" customHeight="1" thickBot="1" x14ac:dyDescent="0.3">
      <c r="A25" s="12" t="s">
        <v>21</v>
      </c>
      <c r="B25" s="11">
        <v>4891.57</v>
      </c>
      <c r="C25" s="11">
        <v>0</v>
      </c>
      <c r="D25" s="11">
        <v>0</v>
      </c>
      <c r="E25" s="11">
        <v>0</v>
      </c>
      <c r="F25" s="11">
        <v>0</v>
      </c>
      <c r="G25" s="11">
        <v>1125.06</v>
      </c>
      <c r="H25" s="11">
        <v>0</v>
      </c>
      <c r="I25" s="11">
        <v>0</v>
      </c>
      <c r="J25" s="11">
        <v>0</v>
      </c>
      <c r="K25" s="11"/>
      <c r="L25" s="11"/>
      <c r="M25" s="11">
        <v>758.56</v>
      </c>
      <c r="N25" s="11"/>
      <c r="O25" s="11">
        <v>0</v>
      </c>
      <c r="P25" s="11">
        <v>0</v>
      </c>
      <c r="Q25" s="13">
        <f t="shared" si="0"/>
        <v>6775.1899999999987</v>
      </c>
      <c r="AD25" s="3" t="s">
        <v>36</v>
      </c>
    </row>
    <row r="26" spans="1:30" s="3" customFormat="1" ht="30" customHeight="1" thickBot="1" x14ac:dyDescent="0.3">
      <c r="A26" s="12" t="s">
        <v>22</v>
      </c>
      <c r="B26" s="11">
        <v>3003.01</v>
      </c>
      <c r="C26" s="11">
        <v>0</v>
      </c>
      <c r="D26" s="11">
        <v>0</v>
      </c>
      <c r="E26" s="11">
        <v>0</v>
      </c>
      <c r="F26" s="11">
        <v>0</v>
      </c>
      <c r="G26" s="11">
        <v>120.12</v>
      </c>
      <c r="H26" s="11">
        <v>0</v>
      </c>
      <c r="I26" s="11">
        <v>0</v>
      </c>
      <c r="J26" s="11">
        <v>0</v>
      </c>
      <c r="K26" s="11"/>
      <c r="L26" s="11">
        <v>152.65</v>
      </c>
      <c r="M26" s="11">
        <v>758.56</v>
      </c>
      <c r="N26" s="11">
        <v>0</v>
      </c>
      <c r="O26" s="11">
        <v>190</v>
      </c>
      <c r="P26" s="11">
        <v>0</v>
      </c>
      <c r="Q26" s="13">
        <f t="shared" si="0"/>
        <v>4224.34</v>
      </c>
    </row>
    <row r="27" spans="1:30" s="3" customFormat="1" ht="30" customHeight="1" thickBot="1" x14ac:dyDescent="0.3">
      <c r="A27" s="12" t="s">
        <v>23</v>
      </c>
      <c r="B27" s="11">
        <v>5826.84</v>
      </c>
      <c r="C27" s="11">
        <v>0</v>
      </c>
      <c r="D27" s="11">
        <v>633.53</v>
      </c>
      <c r="E27" s="11">
        <v>211.18</v>
      </c>
      <c r="F27" s="11">
        <v>0</v>
      </c>
      <c r="G27" s="11">
        <v>349.61</v>
      </c>
      <c r="H27" s="11">
        <v>0</v>
      </c>
      <c r="I27" s="11">
        <v>0</v>
      </c>
      <c r="J27" s="11">
        <v>0</v>
      </c>
      <c r="K27" s="11"/>
      <c r="L27" s="11"/>
      <c r="M27" s="11">
        <v>758.56</v>
      </c>
      <c r="N27" s="11">
        <v>0</v>
      </c>
      <c r="O27" s="11">
        <v>10</v>
      </c>
      <c r="P27" s="11">
        <v>0</v>
      </c>
      <c r="Q27" s="13">
        <f t="shared" si="0"/>
        <v>7789.7199999999993</v>
      </c>
      <c r="S27" s="3" t="s">
        <v>36</v>
      </c>
    </row>
    <row r="28" spans="1:30" s="3" customFormat="1" ht="30" customHeight="1" thickBot="1" x14ac:dyDescent="0.3">
      <c r="A28" s="12" t="s">
        <v>35</v>
      </c>
      <c r="B28" s="11">
        <v>10871.68</v>
      </c>
      <c r="C28" s="11">
        <v>0</v>
      </c>
      <c r="D28" s="11">
        <v>0</v>
      </c>
      <c r="E28" s="11">
        <v>0</v>
      </c>
      <c r="F28" s="11"/>
      <c r="G28" s="11">
        <v>0</v>
      </c>
      <c r="H28" s="11"/>
      <c r="I28" s="11">
        <v>0</v>
      </c>
      <c r="J28" s="11">
        <v>0</v>
      </c>
      <c r="K28" s="11"/>
      <c r="L28" s="11"/>
      <c r="M28" s="11">
        <v>793.04</v>
      </c>
      <c r="N28" s="11">
        <v>0</v>
      </c>
      <c r="O28" s="11">
        <v>0</v>
      </c>
      <c r="P28" s="11">
        <v>300</v>
      </c>
      <c r="Q28" s="13">
        <f t="shared" si="0"/>
        <v>11964.720000000001</v>
      </c>
    </row>
    <row r="29" spans="1:30" s="3" customFormat="1" ht="30" customHeight="1" thickBot="1" x14ac:dyDescent="0.3">
      <c r="A29" s="12" t="s">
        <v>24</v>
      </c>
      <c r="B29" s="11">
        <v>7967.88</v>
      </c>
      <c r="C29" s="11">
        <v>0</v>
      </c>
      <c r="D29" s="11">
        <v>0</v>
      </c>
      <c r="E29" s="11">
        <v>0</v>
      </c>
      <c r="F29" s="11">
        <v>0</v>
      </c>
      <c r="G29" s="11">
        <v>2071.65</v>
      </c>
      <c r="H29" s="11">
        <v>712.51</v>
      </c>
      <c r="I29" s="11">
        <v>0</v>
      </c>
      <c r="J29" s="11"/>
      <c r="K29" s="11"/>
      <c r="L29" s="11">
        <v>272.24</v>
      </c>
      <c r="M29" s="11">
        <v>758.56</v>
      </c>
      <c r="N29" s="11"/>
      <c r="O29" s="11">
        <v>190</v>
      </c>
      <c r="P29" s="11">
        <v>0</v>
      </c>
      <c r="Q29" s="13">
        <f t="shared" si="0"/>
        <v>11972.84</v>
      </c>
    </row>
    <row r="30" spans="1:30" s="3" customFormat="1" ht="30" customHeight="1" thickBot="1" x14ac:dyDescent="0.3">
      <c r="A30" s="12" t="s">
        <v>25</v>
      </c>
      <c r="B30" s="11">
        <v>14976.4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/>
      <c r="L30" s="11"/>
      <c r="M30" s="11">
        <v>827.52</v>
      </c>
      <c r="N30" s="11">
        <v>0</v>
      </c>
      <c r="O30" s="11">
        <v>0</v>
      </c>
      <c r="P30" s="11">
        <v>0</v>
      </c>
      <c r="Q30" s="13">
        <f>SUM(B30:P30)</f>
        <v>15803.92</v>
      </c>
    </row>
    <row r="31" spans="1:30" s="3" customFormat="1" ht="30" customHeight="1" thickBot="1" x14ac:dyDescent="0.3">
      <c r="A31" s="12" t="s">
        <v>26</v>
      </c>
      <c r="B31" s="11">
        <v>4436.8</v>
      </c>
      <c r="C31" s="11">
        <v>0</v>
      </c>
      <c r="D31" s="11">
        <v>0</v>
      </c>
      <c r="E31" s="11">
        <v>0</v>
      </c>
      <c r="F31" s="11">
        <v>0</v>
      </c>
      <c r="G31" s="11">
        <v>798.62</v>
      </c>
      <c r="H31" s="11">
        <v>712.51</v>
      </c>
      <c r="I31" s="11">
        <v>0</v>
      </c>
      <c r="J31" s="11">
        <v>0</v>
      </c>
      <c r="K31" s="11">
        <v>305.14</v>
      </c>
      <c r="L31" s="11"/>
      <c r="M31" s="11">
        <v>827.52</v>
      </c>
      <c r="N31" s="11">
        <v>0</v>
      </c>
      <c r="O31" s="11">
        <v>200</v>
      </c>
      <c r="P31" s="11">
        <v>0</v>
      </c>
      <c r="Q31" s="13">
        <f>SUM(B31:P31)</f>
        <v>7280.59</v>
      </c>
    </row>
    <row r="32" spans="1:30" s="3" customFormat="1" ht="30" customHeight="1" thickBot="1" x14ac:dyDescent="0.3">
      <c r="A32" s="12" t="s">
        <v>27</v>
      </c>
      <c r="B32" s="11">
        <v>3832.68</v>
      </c>
      <c r="C32" s="11">
        <v>0</v>
      </c>
      <c r="D32" s="11">
        <v>0</v>
      </c>
      <c r="E32" s="11">
        <v>0</v>
      </c>
      <c r="F32" s="11">
        <v>0</v>
      </c>
      <c r="G32" s="11">
        <v>268.29000000000002</v>
      </c>
      <c r="H32" s="11">
        <v>0</v>
      </c>
      <c r="I32" s="11">
        <v>0</v>
      </c>
      <c r="J32" s="11">
        <v>0</v>
      </c>
      <c r="K32" s="11"/>
      <c r="L32" s="11">
        <v>18.21</v>
      </c>
      <c r="M32" s="11">
        <v>758.56</v>
      </c>
      <c r="N32" s="11">
        <v>0</v>
      </c>
      <c r="O32" s="11">
        <v>190</v>
      </c>
      <c r="P32" s="11">
        <v>0</v>
      </c>
      <c r="Q32" s="13">
        <f>SUM(B32:P32)</f>
        <v>5067.74</v>
      </c>
      <c r="W32" s="3" t="s">
        <v>36</v>
      </c>
    </row>
    <row r="33" spans="1:17" s="3" customFormat="1" ht="30" customHeight="1" thickBot="1" x14ac:dyDescent="0.3">
      <c r="A33" s="12" t="s">
        <v>28</v>
      </c>
      <c r="B33" s="11">
        <v>11772.17</v>
      </c>
      <c r="C33" s="11">
        <v>0</v>
      </c>
      <c r="D33" s="11">
        <v>0</v>
      </c>
      <c r="E33" s="11">
        <v>0</v>
      </c>
      <c r="F33" s="11">
        <v>0</v>
      </c>
      <c r="G33" s="11">
        <v>1294.94</v>
      </c>
      <c r="H33" s="11">
        <v>0</v>
      </c>
      <c r="I33" s="11">
        <v>0</v>
      </c>
      <c r="J33" s="11">
        <v>0</v>
      </c>
      <c r="K33" s="11"/>
      <c r="L33" s="11">
        <v>1040.8599999999999</v>
      </c>
      <c r="M33" s="11">
        <v>758.56</v>
      </c>
      <c r="N33" s="11"/>
      <c r="O33" s="11">
        <v>133</v>
      </c>
      <c r="P33" s="11">
        <v>0</v>
      </c>
      <c r="Q33" s="13">
        <f>SUM(B33:P33)</f>
        <v>14999.53</v>
      </c>
    </row>
    <row r="35" spans="1:17" x14ac:dyDescent="0.2">
      <c r="C35" s="2"/>
      <c r="D35" s="18" t="s">
        <v>36</v>
      </c>
      <c r="F35" s="2"/>
      <c r="G35" s="2" t="s">
        <v>36</v>
      </c>
      <c r="I35" s="1" t="s">
        <v>36</v>
      </c>
    </row>
    <row r="36" spans="1:17" x14ac:dyDescent="0.2">
      <c r="C36" s="2"/>
      <c r="F36" s="2"/>
      <c r="G36" s="2"/>
    </row>
  </sheetData>
  <mergeCells count="6">
    <mergeCell ref="Q7:Q8"/>
    <mergeCell ref="A6:Q6"/>
    <mergeCell ref="A7:A8"/>
    <mergeCell ref="B7:B8"/>
    <mergeCell ref="C7:L7"/>
    <mergeCell ref="M7:P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2019-01-03T13:42:00Z</dcterms:modified>
</cp:coreProperties>
</file>